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activeTab="8"/>
  </bookViews>
  <sheets>
    <sheet name="95-12" sheetId="1" r:id="rId1"/>
    <sheet name="95-11" sheetId="2" r:id="rId2"/>
    <sheet name="95-10" sheetId="3" r:id="rId3"/>
    <sheet name="95-09" sheetId="4" r:id="rId4"/>
    <sheet name="95-08" sheetId="5" r:id="rId5"/>
    <sheet name="95-07" sheetId="6" r:id="rId6"/>
    <sheet name="95-06" sheetId="7" r:id="rId7"/>
    <sheet name="95-05" sheetId="8" r:id="rId8"/>
    <sheet name="95-04" sheetId="9" r:id="rId9"/>
    <sheet name="95-03" sheetId="10" r:id="rId10"/>
    <sheet name="95-02" sheetId="11" r:id="rId11"/>
    <sheet name="95-01" sheetId="12" r:id="rId12"/>
  </sheets>
  <definedNames/>
  <calcPr fullCalcOnLoad="1"/>
</workbook>
</file>

<file path=xl/sharedStrings.xml><?xml version="1.0" encoding="utf-8"?>
<sst xmlns="http://schemas.openxmlformats.org/spreadsheetml/2006/main" count="1068" uniqueCount="75">
  <si>
    <t>رديف</t>
  </si>
  <si>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</si>
  <si>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</si>
  <si>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</si>
  <si>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</si>
  <si>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</si>
  <si>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</si>
  <si>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</si>
  <si>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</si>
  <si>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</si>
  <si>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</si>
  <si>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</si>
  <si>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</si>
  <si>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</si>
  <si>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</si>
  <si>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</si>
  <si>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</si>
  <si>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</si>
  <si>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</si>
  <si>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</si>
  <si>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</si>
  <si>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</si>
  <si>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</si>
  <si>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</si>
  <si>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</si>
  <si>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</si>
  <si>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</si>
  <si>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</si>
  <si>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</si>
  <si>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</si>
  <si>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-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</si>
  <si>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</si>
  <si>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</si>
  <si>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</si>
  <si>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</si>
  <si>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</si>
  <si>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</si>
  <si>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</si>
  <si>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</si>
  <si>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</si>
  <si>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</si>
  <si>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</si>
  <si>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</si>
  <si>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</si>
  <si>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</si>
  <si>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</si>
  <si>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</si>
  <si>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</si>
  <si>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>1394/12</t>
  </si>
  <si>
    <t>تعداد کل کارتهاي صادره شبکه بانکي کشور به تفکيک تا پايان فروردين ماه 1395</t>
  </si>
  <si>
    <t xml:space="preserve">1395/1 </t>
  </si>
  <si>
    <t>تعداد کل کارتهاي صادره شبکه بانکي کشور به تفکيک تا پايان ارديبهشت ماه 1395</t>
  </si>
  <si>
    <t xml:space="preserve">1395/2 </t>
  </si>
  <si>
    <t>تعداد کل کارتهاي صادره شبکه بانکي کشور به تفکيک تا پايان خرداد ماه 1395</t>
  </si>
  <si>
    <t>تعداد کل کارتهاي صادره شبکه بانکي کشور به تفکيک تا پايان تير ماه 1395</t>
  </si>
  <si>
    <t xml:space="preserve">1395/3 </t>
  </si>
  <si>
    <t xml:space="preserve">1395/4 </t>
  </si>
  <si>
    <t>تعداد کل کارتهاي صادره شبکه بانکي کشور به تفکيک تا پايان شهريور ماه 1395</t>
  </si>
  <si>
    <t>تعداد کل کارتهاي صادره شبکه بانکي کشور به تفکيک تا پايان مرداد ماه 1395</t>
  </si>
  <si>
    <t xml:space="preserve">1395/5 </t>
  </si>
  <si>
    <t xml:space="preserve">1395/6 </t>
  </si>
  <si>
    <t>تعداد کل کارتهاي صادره شبکه بانکي کشور به تفکيک تا پايان آبان ماه 1395</t>
  </si>
  <si>
    <t>تعداد کل کارتهاي صادره شبکه بانکي کشور به تفکيک تا پايان مهر ماه 1395</t>
  </si>
  <si>
    <t xml:space="preserve">1395/7 </t>
  </si>
  <si>
    <t xml:space="preserve">1395/8 </t>
  </si>
  <si>
    <t>تعداد کل کارتهاي صادره شبکه بانکي کشور به تفکيک تا پايان آذر ماه 1395</t>
  </si>
  <si>
    <t xml:space="preserve">1395/9 </t>
  </si>
  <si>
    <t>تعداد کل کارتهاي صادره شبکه بانکي کشور به تفکيک تا پايان بهمن ماه 1395</t>
  </si>
  <si>
    <t>تعداد کل کارتهاي صادره شبکه بانکي کشور به تفکيک تا پايان دي ماه 1395</t>
  </si>
  <si>
    <t>1395/10</t>
  </si>
  <si>
    <t>1395/11</t>
  </si>
  <si>
    <t>تعداد کل کارتهاي صادره شبکه بانکي کشور به تفکيک تا پايان اسفند ماه 1395</t>
  </si>
  <si>
    <t>1395/12</t>
  </si>
  <si>
    <t>موسسه اعتباري ملل</t>
  </si>
  <si>
    <t>آينده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</si>
</sst>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3" xfId="0" applyNumberFormat="1" applyFont="1" applyBorder="1" applyAlignment="1">
      <alignment horizontal="center" readingOrder="2"/>
    </xf>
    <xf numFmtId="3" fontId="7" fillId="0" borderId="14" xfId="42" applyNumberFormat="1" applyFont="1" applyBorder="1" applyAlignment="1" quotePrefix="1">
      <alignment horizontal="right" readingOrder="2"/>
    </xf>
    <xf numFmtId="3" fontId="7" fillId="0" borderId="15" xfId="42" applyNumberFormat="1" applyFont="1" applyBorder="1" applyAlignment="1" quotePrefix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4" xfId="42" applyNumberFormat="1" applyFont="1" applyBorder="1" applyAlignment="1">
      <alignment horizontal="right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0" fontId="3" fillId="34" borderId="18" xfId="0" applyFont="1" applyFill="1" applyBorder="1" applyAlignment="1">
      <alignment readingOrder="2"/>
    </xf>
    <xf numFmtId="0" fontId="3" fillId="34" borderId="18" xfId="0" applyNumberFormat="1" applyFont="1" applyFill="1" applyBorder="1" applyAlignment="1">
      <alignment horizontal="center" readingOrder="2"/>
    </xf>
    <xf numFmtId="3" fontId="7" fillId="34" borderId="18" xfId="42" applyNumberFormat="1" applyFont="1" applyFill="1" applyBorder="1" applyAlignment="1">
      <alignment horizontal="right" readingOrder="2"/>
    </xf>
    <xf numFmtId="0" fontId="7" fillId="34" borderId="18" xfId="42" applyNumberFormat="1" applyFont="1" applyFill="1" applyBorder="1" applyAlignment="1">
      <alignment horizontal="right" readingOrder="2"/>
    </xf>
    <xf numFmtId="3" fontId="8" fillId="33" borderId="18" xfId="42" applyNumberFormat="1" applyFont="1" applyFill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8" xfId="0" applyFont="1" applyBorder="1" applyAlignment="1">
      <alignment readingOrder="2"/>
    </xf>
    <xf numFmtId="0" fontId="3" fillId="0" borderId="18" xfId="0" applyNumberFormat="1" applyFont="1" applyBorder="1" applyAlignment="1">
      <alignment horizontal="center" readingOrder="2"/>
    </xf>
    <xf numFmtId="3" fontId="7" fillId="0" borderId="18" xfId="42" applyNumberFormat="1" applyFont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3" fontId="7" fillId="34" borderId="18" xfId="0" applyNumberFormat="1" applyFont="1" applyFill="1" applyBorder="1" applyAlignment="1">
      <alignment horizontal="right" readingOrder="2"/>
    </xf>
    <xf numFmtId="0" fontId="7" fillId="34" borderId="18" xfId="0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0" borderId="18" xfId="0" applyNumberFormat="1" applyFont="1" applyBorder="1" applyAlignment="1">
      <alignment horizontal="right" vertical="center" readingOrder="2"/>
    </xf>
    <xf numFmtId="3" fontId="8" fillId="33" borderId="18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readingOrder="2"/>
    </xf>
    <xf numFmtId="3" fontId="7" fillId="34" borderId="18" xfId="42" applyNumberFormat="1" applyFont="1" applyFill="1" applyBorder="1" applyAlignment="1">
      <alignment horizontal="right" vertical="center" readingOrder="2"/>
    </xf>
    <xf numFmtId="3" fontId="7" fillId="0" borderId="18" xfId="42" applyNumberFormat="1" applyFont="1" applyBorder="1" applyAlignment="1">
      <alignment horizontal="right" vertical="center" readingOrder="2"/>
    </xf>
    <xf numFmtId="3" fontId="7" fillId="0" borderId="18" xfId="42" applyNumberFormat="1" applyFont="1" applyBorder="1" applyAlignment="1" quotePrefix="1">
      <alignment horizontal="right" vertical="center" readingOrder="2"/>
    </xf>
    <xf numFmtId="0" fontId="3" fillId="34" borderId="18" xfId="0" applyNumberFormat="1" applyFont="1" applyFill="1" applyBorder="1" applyAlignment="1" quotePrefix="1">
      <alignment horizontal="center" readingOrder="2"/>
    </xf>
    <xf numFmtId="3" fontId="7" fillId="34" borderId="18" xfId="42" applyNumberFormat="1" applyFont="1" applyFill="1" applyBorder="1" applyAlignment="1">
      <alignment readingOrder="2"/>
    </xf>
    <xf numFmtId="3" fontId="7" fillId="34" borderId="20" xfId="42" applyNumberFormat="1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readingOrder="2"/>
    </xf>
    <xf numFmtId="0" fontId="7" fillId="34" borderId="18" xfId="0" applyFont="1" applyFill="1" applyBorder="1" applyAlignment="1">
      <alignment readingOrder="2"/>
    </xf>
    <xf numFmtId="0" fontId="7" fillId="34" borderId="20" xfId="0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vertical="center" readingOrder="2"/>
    </xf>
    <xf numFmtId="3" fontId="8" fillId="33" borderId="16" xfId="42" applyNumberFormat="1" applyFont="1" applyFill="1" applyBorder="1" applyAlignment="1">
      <alignment readingOrder="2"/>
    </xf>
    <xf numFmtId="0" fontId="3" fillId="35" borderId="17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readingOrder="2"/>
    </xf>
    <xf numFmtId="0" fontId="3" fillId="35" borderId="18" xfId="0" applyNumberFormat="1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3" fontId="7" fillId="35" borderId="18" xfId="0" applyNumberFormat="1" applyFont="1" applyFill="1" applyBorder="1" applyAlignment="1">
      <alignment horizontal="right" readingOrder="2"/>
    </xf>
    <xf numFmtId="3" fontId="7" fillId="35" borderId="18" xfId="42" applyNumberFormat="1" applyFont="1" applyFill="1" applyBorder="1" applyAlignment="1">
      <alignment horizontal="right" readingOrder="2"/>
    </xf>
    <xf numFmtId="0" fontId="7" fillId="35" borderId="18" xfId="0" applyFont="1" applyFill="1" applyBorder="1" applyAlignment="1">
      <alignment horizontal="right" readingOrder="2"/>
    </xf>
    <xf numFmtId="0" fontId="7" fillId="0" borderId="18" xfId="0" applyFont="1" applyBorder="1" applyAlignment="1">
      <alignment horizontal="right" readingOrder="2"/>
    </xf>
    <xf numFmtId="0" fontId="3" fillId="0" borderId="18" xfId="0" applyFont="1" applyBorder="1" applyAlignment="1">
      <alignment horizontal="center" readingOrder="2"/>
    </xf>
    <xf numFmtId="0" fontId="3" fillId="34" borderId="18" xfId="0" applyFont="1" applyFill="1" applyBorder="1" applyAlignment="1">
      <alignment horizontal="center"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181" fontId="7" fillId="34" borderId="19" xfId="42" applyNumberFormat="1" applyFont="1" applyFill="1" applyBorder="1" applyAlignment="1">
      <alignment horizontal="right" readingOrder="2"/>
    </xf>
    <xf numFmtId="181" fontId="7" fillId="34" borderId="18" xfId="42" applyNumberFormat="1" applyFont="1" applyFill="1" applyBorder="1" applyAlignment="1">
      <alignment horizontal="right" readingOrder="2"/>
    </xf>
    <xf numFmtId="181" fontId="7" fillId="0" borderId="19" xfId="42" applyNumberFormat="1" applyFont="1" applyBorder="1" applyAlignment="1">
      <alignment horizontal="right" readingOrder="2"/>
    </xf>
    <xf numFmtId="181" fontId="7" fillId="0" borderId="18" xfId="42" applyNumberFormat="1" applyFont="1" applyBorder="1" applyAlignment="1">
      <alignment horizontal="right" readingOrder="2"/>
    </xf>
    <xf numFmtId="181" fontId="3" fillId="0" borderId="18" xfId="42" applyNumberFormat="1" applyFont="1" applyBorder="1" applyAlignment="1">
      <alignment readingOrder="2"/>
    </xf>
    <xf numFmtId="181" fontId="3" fillId="34" borderId="18" xfId="42" applyNumberFormat="1" applyFont="1" applyFill="1" applyBorder="1" applyAlignment="1">
      <alignment readingOrder="2"/>
    </xf>
    <xf numFmtId="181" fontId="8" fillId="33" borderId="18" xfId="42" applyNumberFormat="1" applyFont="1" applyFill="1" applyBorder="1" applyAlignment="1">
      <alignment horizontal="right" readingOrder="2"/>
    </xf>
    <xf numFmtId="181" fontId="8" fillId="33" borderId="18" xfId="42" applyNumberFormat="1" applyFont="1" applyFill="1" applyBorder="1" applyAlignment="1">
      <alignment horizontal="right" vertical="center" readingOrder="2"/>
    </xf>
    <xf numFmtId="0" fontId="6" fillId="33" borderId="23" xfId="0" applyFont="1" applyFill="1" applyBorder="1" applyAlignment="1">
      <alignment horizontal="center" readingOrder="2"/>
    </xf>
    <xf numFmtId="0" fontId="6" fillId="33" borderId="24" xfId="0" applyFont="1" applyFill="1" applyBorder="1" applyAlignment="1">
      <alignment horizontal="center" readingOrder="2"/>
    </xf>
    <xf numFmtId="0" fontId="6" fillId="33" borderId="25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readingOrder="2"/>
    </xf>
    <xf numFmtId="0" fontId="3" fillId="33" borderId="22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 horizontal="center" vertical="center" readingOrder="2"/>
    </xf>
    <xf numFmtId="0" fontId="6" fillId="33" borderId="30" xfId="0" applyFont="1" applyFill="1" applyBorder="1" applyAlignment="1">
      <alignment horizontal="center" vertical="center" readingOrder="2"/>
    </xf>
    <xf numFmtId="0" fontId="3" fillId="33" borderId="31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 readingOrder="2"/>
    </xf>
    <xf numFmtId="0" fontId="6" fillId="33" borderId="10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0</xdr:row>
      <xdr:rowOff>9525</xdr:rowOff>
    </xdr:from>
    <xdr:to>
      <xdr:col>10</xdr:col>
      <xdr:colOff>228600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9525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9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30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1" t="s">
        <v>18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3:17" ht="18.75" customHeight="1">
      <c r="C2" s="71" t="s">
        <v>19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3:20" ht="29.25" customHeight="1" thickBot="1">
      <c r="C3" s="72" t="s">
        <v>71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3"/>
      <c r="S3" s="3"/>
      <c r="T3" s="3"/>
    </row>
    <row r="4" spans="3:17" ht="18" customHeight="1" thickTop="1">
      <c r="C4" s="74" t="s">
        <v>0</v>
      </c>
      <c r="D4" s="76" t="s">
        <v>1</v>
      </c>
      <c r="E4" s="78" t="s">
        <v>2</v>
      </c>
      <c r="F4" s="66" t="s">
        <v>27</v>
      </c>
      <c r="G4" s="66"/>
      <c r="H4" s="66"/>
      <c r="I4" s="66" t="s">
        <v>26</v>
      </c>
      <c r="J4" s="66"/>
      <c r="K4" s="66"/>
      <c r="L4" s="66" t="s">
        <v>28</v>
      </c>
      <c r="M4" s="66"/>
      <c r="N4" s="66"/>
      <c r="O4" s="66" t="s">
        <v>29</v>
      </c>
      <c r="P4" s="66"/>
      <c r="Q4" s="67"/>
    </row>
    <row r="5" spans="3:17" ht="16.5" thickBot="1">
      <c r="C5" s="75"/>
      <c r="D5" s="77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72</v>
      </c>
      <c r="F6" s="9">
        <v>3486774</v>
      </c>
      <c r="G6" s="10">
        <v>4245305</v>
      </c>
      <c r="H6" s="11">
        <v>7732079</v>
      </c>
      <c r="I6" s="12">
        <v>25164</v>
      </c>
      <c r="J6" s="13">
        <v>28768</v>
      </c>
      <c r="K6" s="11">
        <v>53932</v>
      </c>
      <c r="L6" s="14">
        <v>6092456</v>
      </c>
      <c r="M6" s="14">
        <v>237619</v>
      </c>
      <c r="N6" s="11">
        <v>6330075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72</v>
      </c>
      <c r="F8" s="26">
        <v>226306</v>
      </c>
      <c r="G8" s="26">
        <v>1276961</v>
      </c>
      <c r="H8" s="21">
        <v>1503267</v>
      </c>
      <c r="I8" s="26">
        <v>0</v>
      </c>
      <c r="J8" s="26">
        <v>0</v>
      </c>
      <c r="K8" s="21">
        <v>0</v>
      </c>
      <c r="L8" s="26">
        <v>40471</v>
      </c>
      <c r="M8" s="26">
        <v>194326</v>
      </c>
      <c r="N8" s="21">
        <v>234797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70</v>
      </c>
      <c r="F9" s="19">
        <v>5025001</v>
      </c>
      <c r="G9" s="27">
        <v>3211049</v>
      </c>
      <c r="H9" s="21">
        <v>8236050</v>
      </c>
      <c r="I9" s="22">
        <v>163233</v>
      </c>
      <c r="J9" s="19">
        <v>104239</v>
      </c>
      <c r="K9" s="21">
        <v>267472</v>
      </c>
      <c r="L9" s="22">
        <v>10350974</v>
      </c>
      <c r="M9" s="19">
        <v>6983583</v>
      </c>
      <c r="N9" s="21">
        <v>17334557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72</v>
      </c>
      <c r="F10" s="26">
        <v>2479849</v>
      </c>
      <c r="G10" s="26">
        <v>1353601</v>
      </c>
      <c r="H10" s="21">
        <v>3833450</v>
      </c>
      <c r="I10" s="26">
        <v>6558</v>
      </c>
      <c r="J10" s="26">
        <v>6306</v>
      </c>
      <c r="K10" s="21">
        <v>12864</v>
      </c>
      <c r="L10" s="26">
        <v>1198712</v>
      </c>
      <c r="M10" s="26">
        <v>1127152</v>
      </c>
      <c r="N10" s="21">
        <v>2325864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64</v>
      </c>
      <c r="F11" s="22">
        <v>491489</v>
      </c>
      <c r="G11" s="28">
        <v>4118499</v>
      </c>
      <c r="H11" s="21">
        <v>4609988</v>
      </c>
      <c r="I11" s="22">
        <v>0</v>
      </c>
      <c r="J11" s="29">
        <v>0</v>
      </c>
      <c r="K11" s="21">
        <v>0</v>
      </c>
      <c r="L11" s="19">
        <v>253018</v>
      </c>
      <c r="M11" s="19">
        <v>44658</v>
      </c>
      <c r="N11" s="21">
        <v>297676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72</v>
      </c>
      <c r="F12" s="31">
        <v>1099331</v>
      </c>
      <c r="G12" s="32">
        <v>853740</v>
      </c>
      <c r="H12" s="33">
        <v>1953071</v>
      </c>
      <c r="I12" s="34">
        <v>11246</v>
      </c>
      <c r="J12" s="26">
        <v>6171</v>
      </c>
      <c r="K12" s="21">
        <v>17417</v>
      </c>
      <c r="L12" s="34">
        <v>1247576</v>
      </c>
      <c r="M12" s="34">
        <v>396350</v>
      </c>
      <c r="N12" s="21">
        <v>1643926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64</v>
      </c>
      <c r="F13" s="35">
        <v>2431282</v>
      </c>
      <c r="G13" s="35">
        <v>12300650</v>
      </c>
      <c r="H13" s="33">
        <v>14731932</v>
      </c>
      <c r="I13" s="35">
        <v>27546</v>
      </c>
      <c r="J13" s="35">
        <v>291255</v>
      </c>
      <c r="K13" s="33">
        <v>318801</v>
      </c>
      <c r="L13" s="35">
        <v>11743</v>
      </c>
      <c r="M13" s="35">
        <v>32575</v>
      </c>
      <c r="N13" s="33">
        <v>44318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72</v>
      </c>
      <c r="F14" s="31">
        <v>214680</v>
      </c>
      <c r="G14" s="32">
        <v>2480100</v>
      </c>
      <c r="H14" s="33">
        <v>2694780</v>
      </c>
      <c r="I14" s="34">
        <v>1437</v>
      </c>
      <c r="J14" s="26">
        <v>7186</v>
      </c>
      <c r="K14" s="21">
        <v>8623</v>
      </c>
      <c r="L14" s="34">
        <v>209975</v>
      </c>
      <c r="M14" s="34">
        <v>1175846</v>
      </c>
      <c r="N14" s="21">
        <v>1385821</v>
      </c>
      <c r="O14" s="26">
        <v>547529</v>
      </c>
      <c r="P14" s="26">
        <v>3621855</v>
      </c>
      <c r="Q14" s="15">
        <v>4169384</v>
      </c>
    </row>
    <row r="15" spans="3:17" ht="18">
      <c r="C15" s="16">
        <v>10</v>
      </c>
      <c r="D15" s="17" t="s">
        <v>9</v>
      </c>
      <c r="E15" s="18" t="s">
        <v>72</v>
      </c>
      <c r="F15" s="35">
        <v>16480</v>
      </c>
      <c r="G15" s="35">
        <v>29364</v>
      </c>
      <c r="H15" s="33">
        <v>45844</v>
      </c>
      <c r="I15" s="35">
        <v>0</v>
      </c>
      <c r="J15" s="35">
        <v>0</v>
      </c>
      <c r="K15" s="33">
        <v>0</v>
      </c>
      <c r="L15" s="35">
        <v>27927</v>
      </c>
      <c r="M15" s="35">
        <v>12389</v>
      </c>
      <c r="N15" s="33">
        <v>40316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64</v>
      </c>
      <c r="F16" s="36">
        <v>396944</v>
      </c>
      <c r="G16" s="36">
        <v>840930</v>
      </c>
      <c r="H16" s="33">
        <v>1237874</v>
      </c>
      <c r="I16" s="36">
        <v>1546</v>
      </c>
      <c r="J16" s="36">
        <v>275</v>
      </c>
      <c r="K16" s="33">
        <v>1821</v>
      </c>
      <c r="L16" s="36">
        <v>517819</v>
      </c>
      <c r="M16" s="36">
        <v>254210</v>
      </c>
      <c r="N16" s="33">
        <v>772029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72</v>
      </c>
      <c r="F17" s="39">
        <v>22565</v>
      </c>
      <c r="G17" s="40">
        <v>6681</v>
      </c>
      <c r="H17" s="41">
        <v>29246</v>
      </c>
      <c r="I17" s="42">
        <v>0</v>
      </c>
      <c r="J17" s="43">
        <v>0</v>
      </c>
      <c r="K17" s="44">
        <v>0</v>
      </c>
      <c r="L17" s="39">
        <v>18387</v>
      </c>
      <c r="M17" s="40">
        <v>3071</v>
      </c>
      <c r="N17" s="41">
        <v>21458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44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72</v>
      </c>
      <c r="F19" s="35">
        <v>2744089</v>
      </c>
      <c r="G19" s="35">
        <v>14402792</v>
      </c>
      <c r="H19" s="33">
        <v>17146881</v>
      </c>
      <c r="I19" s="35">
        <v>2301</v>
      </c>
      <c r="J19" s="35">
        <v>4943</v>
      </c>
      <c r="K19" s="33">
        <v>7244</v>
      </c>
      <c r="L19" s="35">
        <v>1145412</v>
      </c>
      <c r="M19" s="35">
        <v>2866204</v>
      </c>
      <c r="N19" s="33">
        <v>4011616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60</v>
      </c>
      <c r="F20" s="34">
        <v>816461</v>
      </c>
      <c r="G20" s="34">
        <v>592410</v>
      </c>
      <c r="H20" s="33">
        <v>1408871</v>
      </c>
      <c r="I20" s="26">
        <v>516</v>
      </c>
      <c r="J20" s="26">
        <v>0</v>
      </c>
      <c r="K20" s="21">
        <v>516</v>
      </c>
      <c r="L20" s="26">
        <v>3462896</v>
      </c>
      <c r="M20" s="26">
        <v>1936811</v>
      </c>
      <c r="N20" s="21">
        <v>5399707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72</v>
      </c>
      <c r="F21" s="22">
        <v>5251009</v>
      </c>
      <c r="G21" s="28">
        <v>19047385</v>
      </c>
      <c r="H21" s="21">
        <v>24298394</v>
      </c>
      <c r="I21" s="22">
        <v>231</v>
      </c>
      <c r="J21" s="22">
        <v>0</v>
      </c>
      <c r="K21" s="21">
        <v>231</v>
      </c>
      <c r="L21" s="22">
        <v>6617763</v>
      </c>
      <c r="M21" s="29">
        <v>6539550</v>
      </c>
      <c r="N21" s="33">
        <v>13157313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72</v>
      </c>
      <c r="F23" s="49">
        <v>917466</v>
      </c>
      <c r="G23" s="50">
        <v>2818671</v>
      </c>
      <c r="H23" s="21">
        <v>3736137</v>
      </c>
      <c r="I23" s="49">
        <v>1203</v>
      </c>
      <c r="J23" s="49">
        <v>1836</v>
      </c>
      <c r="K23" s="21">
        <v>3039</v>
      </c>
      <c r="L23" s="51">
        <v>997548</v>
      </c>
      <c r="M23" s="52">
        <v>1644017</v>
      </c>
      <c r="N23" s="33">
        <v>2641565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64</v>
      </c>
      <c r="F24" s="22">
        <v>5187627</v>
      </c>
      <c r="G24" s="28">
        <v>18507573</v>
      </c>
      <c r="H24" s="21">
        <v>23695200</v>
      </c>
      <c r="I24" s="22">
        <v>231</v>
      </c>
      <c r="J24" s="22">
        <v>0</v>
      </c>
      <c r="K24" s="21">
        <v>231</v>
      </c>
      <c r="L24" s="19">
        <v>6711918</v>
      </c>
      <c r="M24" s="29">
        <v>7013552</v>
      </c>
      <c r="N24" s="33">
        <v>13725470</v>
      </c>
      <c r="O24" s="22">
        <v>0</v>
      </c>
      <c r="P24" s="22">
        <v>0</v>
      </c>
      <c r="Q24" s="15">
        <v>0</v>
      </c>
    </row>
    <row r="25" spans="3:17" ht="18">
      <c r="C25" s="23">
        <v>20</v>
      </c>
      <c r="D25" s="24" t="s">
        <v>24</v>
      </c>
      <c r="E25" s="25" t="s">
        <v>70</v>
      </c>
      <c r="F25" s="34">
        <v>10886594</v>
      </c>
      <c r="G25" s="26">
        <v>35044055</v>
      </c>
      <c r="H25" s="21">
        <v>45930649</v>
      </c>
      <c r="I25" s="34">
        <v>66185</v>
      </c>
      <c r="J25" s="26">
        <v>304344</v>
      </c>
      <c r="K25" s="21">
        <v>370529</v>
      </c>
      <c r="L25" s="26">
        <v>6136061</v>
      </c>
      <c r="M25" s="53">
        <v>12809394</v>
      </c>
      <c r="N25" s="21">
        <v>18945455</v>
      </c>
      <c r="O25" s="26">
        <v>593</v>
      </c>
      <c r="P25" s="26">
        <v>2198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72</v>
      </c>
      <c r="F28" s="58">
        <v>291094</v>
      </c>
      <c r="G28" s="59">
        <v>3592366</v>
      </c>
      <c r="H28" s="21">
        <v>3883460</v>
      </c>
      <c r="I28" s="58">
        <v>526</v>
      </c>
      <c r="J28" s="58">
        <v>4422</v>
      </c>
      <c r="K28" s="64">
        <v>4948</v>
      </c>
      <c r="L28" s="59">
        <v>135534</v>
      </c>
      <c r="M28" s="59">
        <v>256238</v>
      </c>
      <c r="N28" s="65">
        <v>391772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72</v>
      </c>
      <c r="F29" s="62">
        <v>881978</v>
      </c>
      <c r="G29" s="62">
        <v>2911875</v>
      </c>
      <c r="H29" s="21">
        <v>3793853</v>
      </c>
      <c r="I29" s="62">
        <v>0</v>
      </c>
      <c r="J29" s="62">
        <v>0</v>
      </c>
      <c r="K29" s="64">
        <v>0</v>
      </c>
      <c r="L29" s="62">
        <v>217508</v>
      </c>
      <c r="M29" s="62">
        <v>955126</v>
      </c>
      <c r="N29" s="64">
        <v>1172634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72</v>
      </c>
      <c r="F30" s="58">
        <v>126491</v>
      </c>
      <c r="G30" s="59">
        <v>95159</v>
      </c>
      <c r="H30" s="21">
        <v>221650</v>
      </c>
      <c r="I30" s="58">
        <v>0</v>
      </c>
      <c r="J30" s="58">
        <v>0</v>
      </c>
      <c r="K30" s="64">
        <v>0</v>
      </c>
      <c r="L30" s="59">
        <v>667852</v>
      </c>
      <c r="M30" s="59">
        <v>437142</v>
      </c>
      <c r="N30" s="64">
        <v>1104994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72</v>
      </c>
      <c r="F31" s="62">
        <v>2424823</v>
      </c>
      <c r="G31" s="62">
        <v>14829446</v>
      </c>
      <c r="H31" s="21">
        <v>17254269</v>
      </c>
      <c r="I31" s="62">
        <v>1422</v>
      </c>
      <c r="J31" s="62">
        <v>5798</v>
      </c>
      <c r="K31" s="64">
        <v>7220</v>
      </c>
      <c r="L31" s="62">
        <v>39732</v>
      </c>
      <c r="M31" s="62">
        <v>98024</v>
      </c>
      <c r="N31" s="64">
        <v>137756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72</v>
      </c>
      <c r="F32" s="63">
        <v>170731</v>
      </c>
      <c r="G32" s="63">
        <v>187678</v>
      </c>
      <c r="H32" s="21">
        <v>358409</v>
      </c>
      <c r="I32" s="63">
        <v>1634</v>
      </c>
      <c r="J32" s="63">
        <v>1476</v>
      </c>
      <c r="K32" s="64">
        <v>3110</v>
      </c>
      <c r="L32" s="63">
        <v>37702</v>
      </c>
      <c r="M32" s="63">
        <v>21900</v>
      </c>
      <c r="N32" s="64">
        <v>59602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72</v>
      </c>
      <c r="F33" s="62">
        <v>5265384</v>
      </c>
      <c r="G33" s="62">
        <v>14817355</v>
      </c>
      <c r="H33" s="21">
        <v>20082739</v>
      </c>
      <c r="I33" s="62">
        <v>6502</v>
      </c>
      <c r="J33" s="62">
        <v>38796</v>
      </c>
      <c r="K33" s="64">
        <v>45298</v>
      </c>
      <c r="L33" s="62">
        <v>1266651</v>
      </c>
      <c r="M33" s="62">
        <v>3578469</v>
      </c>
      <c r="N33" s="64">
        <v>4845120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72</v>
      </c>
      <c r="F34" s="63">
        <v>7213383</v>
      </c>
      <c r="G34" s="63">
        <v>28509927</v>
      </c>
      <c r="H34" s="21">
        <v>35723310</v>
      </c>
      <c r="I34" s="63">
        <v>46989</v>
      </c>
      <c r="J34" s="63">
        <v>246553</v>
      </c>
      <c r="K34" s="64">
        <v>293542</v>
      </c>
      <c r="L34" s="63">
        <v>7829727</v>
      </c>
      <c r="M34" s="63">
        <v>14383631</v>
      </c>
      <c r="N34" s="64">
        <v>22213358</v>
      </c>
      <c r="O34" s="63">
        <v>371803</v>
      </c>
      <c r="P34" s="63">
        <v>1595614</v>
      </c>
      <c r="Q34" s="30">
        <v>1967417</v>
      </c>
    </row>
    <row r="35" spans="3:17" ht="18">
      <c r="C35" s="23">
        <v>30</v>
      </c>
      <c r="D35" s="24" t="s">
        <v>25</v>
      </c>
      <c r="E35" s="54" t="s">
        <v>72</v>
      </c>
      <c r="F35" s="62">
        <v>9983113</v>
      </c>
      <c r="G35" s="62">
        <v>24975978</v>
      </c>
      <c r="H35" s="21">
        <v>34959091</v>
      </c>
      <c r="I35" s="62">
        <v>54029</v>
      </c>
      <c r="J35" s="62">
        <v>273241</v>
      </c>
      <c r="K35" s="64">
        <v>327270</v>
      </c>
      <c r="L35" s="62">
        <v>6529873</v>
      </c>
      <c r="M35" s="62">
        <v>9090784</v>
      </c>
      <c r="N35" s="64">
        <v>15620657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72</v>
      </c>
      <c r="F36" s="63">
        <v>43873</v>
      </c>
      <c r="G36" s="63">
        <v>52516</v>
      </c>
      <c r="H36" s="21">
        <v>96389</v>
      </c>
      <c r="I36" s="63">
        <v>0</v>
      </c>
      <c r="J36" s="63">
        <v>0</v>
      </c>
      <c r="K36" s="64">
        <v>0</v>
      </c>
      <c r="L36" s="63">
        <v>146976</v>
      </c>
      <c r="M36" s="63">
        <v>120258</v>
      </c>
      <c r="N36" s="64">
        <v>267234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69</v>
      </c>
      <c r="F38" s="17">
        <v>14588</v>
      </c>
      <c r="G38" s="17">
        <v>44877</v>
      </c>
      <c r="H38" s="21">
        <v>59465</v>
      </c>
      <c r="I38" s="17">
        <v>0</v>
      </c>
      <c r="J38" s="17">
        <v>0</v>
      </c>
      <c r="K38" s="21">
        <v>0</v>
      </c>
      <c r="L38" s="17">
        <v>8567</v>
      </c>
      <c r="M38" s="17">
        <v>14259</v>
      </c>
      <c r="N38" s="21">
        <v>22826</v>
      </c>
      <c r="O38" s="17">
        <v>0</v>
      </c>
      <c r="P38" s="17">
        <v>0</v>
      </c>
      <c r="Q38" s="30">
        <v>0</v>
      </c>
    </row>
    <row r="39" spans="3:17" ht="18.75" thickBot="1">
      <c r="C39" s="68" t="s">
        <v>17</v>
      </c>
      <c r="D39" s="69"/>
      <c r="E39" s="70"/>
      <c r="F39" s="56">
        <f>SUM(F6:F38)</f>
        <v>70013048</v>
      </c>
      <c r="G39" s="56">
        <f aca="true" t="shared" si="0" ref="G39:Q39">SUM(G6:G38)</f>
        <v>216963500</v>
      </c>
      <c r="H39" s="56">
        <f t="shared" si="0"/>
        <v>286976548</v>
      </c>
      <c r="I39" s="56">
        <f t="shared" si="0"/>
        <v>444008</v>
      </c>
      <c r="J39" s="56">
        <f t="shared" si="0"/>
        <v>1331095</v>
      </c>
      <c r="K39" s="56">
        <f t="shared" si="0"/>
        <v>1775103</v>
      </c>
      <c r="L39" s="56">
        <f t="shared" si="0"/>
        <v>64003468</v>
      </c>
      <c r="M39" s="56">
        <f t="shared" si="0"/>
        <v>76755902</v>
      </c>
      <c r="N39" s="56">
        <f t="shared" si="0"/>
        <v>140759370</v>
      </c>
      <c r="O39" s="56">
        <f t="shared" si="0"/>
        <v>919925</v>
      </c>
      <c r="P39" s="56">
        <f t="shared" si="0"/>
        <v>5219667</v>
      </c>
      <c r="Q39" s="56">
        <f t="shared" si="0"/>
        <v>6139592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8515625" style="2" bestFit="1" customWidth="1"/>
    <col min="4" max="4" width="14.421875" style="1" bestFit="1" customWidth="1"/>
    <col min="5" max="5" width="8.140625" style="2" bestFit="1" customWidth="1"/>
    <col min="6" max="6" width="11.28125" style="1" customWidth="1"/>
    <col min="7" max="8" width="12.421875" style="1" bestFit="1" customWidth="1"/>
    <col min="9" max="9" width="9.00390625" style="1" bestFit="1" customWidth="1"/>
    <col min="10" max="10" width="10.28125" style="1" bestFit="1" customWidth="1"/>
    <col min="11" max="11" width="13.140625" style="1" bestFit="1" customWidth="1"/>
    <col min="12" max="13" width="11.42187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1" t="s">
        <v>18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3:17" ht="18.75" customHeight="1">
      <c r="C2" s="71" t="s">
        <v>19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3:20" ht="29.25" customHeight="1" thickBot="1">
      <c r="C3" s="72" t="s">
        <v>53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3"/>
      <c r="S3" s="3"/>
      <c r="T3" s="3"/>
    </row>
    <row r="4" spans="3:17" ht="18" customHeight="1" thickTop="1">
      <c r="C4" s="74" t="s">
        <v>0</v>
      </c>
      <c r="D4" s="76" t="s">
        <v>1</v>
      </c>
      <c r="E4" s="78" t="s">
        <v>2</v>
      </c>
      <c r="F4" s="66" t="s">
        <v>27</v>
      </c>
      <c r="G4" s="66"/>
      <c r="H4" s="66"/>
      <c r="I4" s="66" t="s">
        <v>26</v>
      </c>
      <c r="J4" s="66"/>
      <c r="K4" s="66"/>
      <c r="L4" s="66" t="s">
        <v>28</v>
      </c>
      <c r="M4" s="66"/>
      <c r="N4" s="66"/>
      <c r="O4" s="66" t="s">
        <v>29</v>
      </c>
      <c r="P4" s="66"/>
      <c r="Q4" s="67"/>
    </row>
    <row r="5" spans="3:17" ht="16.5" thickBot="1">
      <c r="C5" s="75"/>
      <c r="D5" s="77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55</v>
      </c>
      <c r="F6" s="9">
        <v>3151730</v>
      </c>
      <c r="G6" s="10">
        <v>3918561</v>
      </c>
      <c r="H6" s="11">
        <v>7070291</v>
      </c>
      <c r="I6" s="12">
        <v>21714</v>
      </c>
      <c r="J6" s="13">
        <v>24833</v>
      </c>
      <c r="K6" s="11">
        <v>46547</v>
      </c>
      <c r="L6" s="14">
        <v>5459985</v>
      </c>
      <c r="M6" s="14">
        <v>197406</v>
      </c>
      <c r="N6" s="11">
        <v>5657391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55</v>
      </c>
      <c r="F8" s="26">
        <v>171292</v>
      </c>
      <c r="G8" s="26">
        <v>753285</v>
      </c>
      <c r="H8" s="21">
        <v>924577</v>
      </c>
      <c r="I8" s="26">
        <v>0</v>
      </c>
      <c r="J8" s="26">
        <v>0</v>
      </c>
      <c r="K8" s="21">
        <v>0</v>
      </c>
      <c r="L8" s="26">
        <v>14602</v>
      </c>
      <c r="M8" s="26">
        <v>43954</v>
      </c>
      <c r="N8" s="21">
        <v>58556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47</v>
      </c>
      <c r="F9" s="19">
        <v>4181319</v>
      </c>
      <c r="G9" s="27">
        <v>2628811</v>
      </c>
      <c r="H9" s="21">
        <v>6810130</v>
      </c>
      <c r="I9" s="22">
        <v>154613</v>
      </c>
      <c r="J9" s="19">
        <v>103391</v>
      </c>
      <c r="K9" s="21">
        <v>258004</v>
      </c>
      <c r="L9" s="22">
        <v>8842554</v>
      </c>
      <c r="M9" s="19">
        <v>5961892</v>
      </c>
      <c r="N9" s="21">
        <v>14804446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55</v>
      </c>
      <c r="F10" s="26">
        <v>2285729</v>
      </c>
      <c r="G10" s="26">
        <v>1106883</v>
      </c>
      <c r="H10" s="21">
        <v>3392612</v>
      </c>
      <c r="I10" s="26">
        <v>7830</v>
      </c>
      <c r="J10" s="26">
        <v>6353</v>
      </c>
      <c r="K10" s="21">
        <v>14183</v>
      </c>
      <c r="L10" s="26">
        <v>2776340</v>
      </c>
      <c r="M10" s="26">
        <v>1721959</v>
      </c>
      <c r="N10" s="21">
        <v>4498299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55</v>
      </c>
      <c r="F11" s="22">
        <v>584387</v>
      </c>
      <c r="G11" s="28">
        <v>3810626</v>
      </c>
      <c r="H11" s="21">
        <v>4395013</v>
      </c>
      <c r="I11" s="22">
        <v>0</v>
      </c>
      <c r="J11" s="29">
        <v>0</v>
      </c>
      <c r="K11" s="21">
        <v>0</v>
      </c>
      <c r="L11" s="19">
        <v>691863</v>
      </c>
      <c r="M11" s="19">
        <v>35038</v>
      </c>
      <c r="N11" s="21">
        <v>726901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55</v>
      </c>
      <c r="F12" s="31">
        <v>926246</v>
      </c>
      <c r="G12" s="32">
        <v>1021696</v>
      </c>
      <c r="H12" s="33">
        <v>1947942</v>
      </c>
      <c r="I12" s="34">
        <v>1044</v>
      </c>
      <c r="J12" s="26">
        <v>1215</v>
      </c>
      <c r="K12" s="21">
        <v>2259</v>
      </c>
      <c r="L12" s="34">
        <v>926257</v>
      </c>
      <c r="M12" s="34">
        <v>287973</v>
      </c>
      <c r="N12" s="21">
        <v>1214230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55</v>
      </c>
      <c r="F13" s="35">
        <v>2527558</v>
      </c>
      <c r="G13" s="35">
        <v>12718332</v>
      </c>
      <c r="H13" s="33">
        <v>15245890</v>
      </c>
      <c r="I13" s="35">
        <v>27514</v>
      </c>
      <c r="J13" s="35">
        <v>290769</v>
      </c>
      <c r="K13" s="33">
        <v>318283</v>
      </c>
      <c r="L13" s="35">
        <v>32406</v>
      </c>
      <c r="M13" s="35">
        <v>117373</v>
      </c>
      <c r="N13" s="33">
        <v>149779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55</v>
      </c>
      <c r="F14" s="31">
        <v>179865</v>
      </c>
      <c r="G14" s="32">
        <v>2026711</v>
      </c>
      <c r="H14" s="33">
        <v>2206576</v>
      </c>
      <c r="I14" s="34">
        <v>1334</v>
      </c>
      <c r="J14" s="26">
        <v>6627</v>
      </c>
      <c r="K14" s="21">
        <v>7961</v>
      </c>
      <c r="L14" s="34">
        <v>199318</v>
      </c>
      <c r="M14" s="34">
        <v>1055634</v>
      </c>
      <c r="N14" s="21">
        <v>1254952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55</v>
      </c>
      <c r="F15" s="35">
        <v>10688</v>
      </c>
      <c r="G15" s="35">
        <v>20933</v>
      </c>
      <c r="H15" s="33">
        <v>31621</v>
      </c>
      <c r="I15" s="35">
        <v>0</v>
      </c>
      <c r="J15" s="35">
        <v>0</v>
      </c>
      <c r="K15" s="33">
        <v>0</v>
      </c>
      <c r="L15" s="35">
        <v>26187</v>
      </c>
      <c r="M15" s="35">
        <v>11014</v>
      </c>
      <c r="N15" s="33">
        <v>37201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50</v>
      </c>
      <c r="F16" s="36">
        <v>366712</v>
      </c>
      <c r="G16" s="36">
        <v>715394</v>
      </c>
      <c r="H16" s="33">
        <v>1082106</v>
      </c>
      <c r="I16" s="36">
        <v>1335</v>
      </c>
      <c r="J16" s="36">
        <v>272</v>
      </c>
      <c r="K16" s="33">
        <v>1607</v>
      </c>
      <c r="L16" s="36">
        <v>474971</v>
      </c>
      <c r="M16" s="36">
        <v>220982</v>
      </c>
      <c r="N16" s="33">
        <v>695953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55</v>
      </c>
      <c r="F17" s="39">
        <v>18446</v>
      </c>
      <c r="G17" s="40">
        <v>5520</v>
      </c>
      <c r="H17" s="41">
        <v>23966</v>
      </c>
      <c r="I17" s="42">
        <v>0</v>
      </c>
      <c r="J17" s="43">
        <v>0</v>
      </c>
      <c r="K17" s="44">
        <v>0</v>
      </c>
      <c r="L17" s="39">
        <v>20262</v>
      </c>
      <c r="M17" s="40">
        <v>2240</v>
      </c>
      <c r="N17" s="41">
        <v>22502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44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55</v>
      </c>
      <c r="F19" s="35">
        <v>2930115</v>
      </c>
      <c r="G19" s="35">
        <v>12195331</v>
      </c>
      <c r="H19" s="33">
        <v>15125446</v>
      </c>
      <c r="I19" s="35">
        <v>1370</v>
      </c>
      <c r="J19" s="35">
        <v>1765</v>
      </c>
      <c r="K19" s="33">
        <v>3135</v>
      </c>
      <c r="L19" s="35">
        <v>1007120</v>
      </c>
      <c r="M19" s="35">
        <v>2214223</v>
      </c>
      <c r="N19" s="33">
        <v>3221343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55</v>
      </c>
      <c r="F20" s="34">
        <v>812927</v>
      </c>
      <c r="G20" s="34">
        <v>610446</v>
      </c>
      <c r="H20" s="33">
        <v>1423373</v>
      </c>
      <c r="I20" s="26">
        <v>285</v>
      </c>
      <c r="J20" s="26">
        <v>0</v>
      </c>
      <c r="K20" s="21">
        <v>285</v>
      </c>
      <c r="L20" s="26">
        <v>3417604</v>
      </c>
      <c r="M20" s="26">
        <v>1895000</v>
      </c>
      <c r="N20" s="21">
        <v>5312604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55</v>
      </c>
      <c r="F21" s="22">
        <v>5008035</v>
      </c>
      <c r="G21" s="28">
        <v>17345126</v>
      </c>
      <c r="H21" s="21">
        <v>22353161</v>
      </c>
      <c r="I21" s="22">
        <v>231</v>
      </c>
      <c r="J21" s="22">
        <v>0</v>
      </c>
      <c r="K21" s="21">
        <v>231</v>
      </c>
      <c r="L21" s="22">
        <v>6284378</v>
      </c>
      <c r="M21" s="29">
        <v>6732662</v>
      </c>
      <c r="N21" s="33">
        <v>13017040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55</v>
      </c>
      <c r="F23" s="49">
        <v>801077</v>
      </c>
      <c r="G23" s="50">
        <v>2485076</v>
      </c>
      <c r="H23" s="21">
        <v>3286153</v>
      </c>
      <c r="I23" s="49">
        <v>1228</v>
      </c>
      <c r="J23" s="49">
        <v>1827</v>
      </c>
      <c r="K23" s="21">
        <v>3055</v>
      </c>
      <c r="L23" s="51">
        <v>890283</v>
      </c>
      <c r="M23" s="52">
        <v>1527628</v>
      </c>
      <c r="N23" s="33">
        <v>2417911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44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55</v>
      </c>
      <c r="F25" s="34">
        <v>9837292</v>
      </c>
      <c r="G25" s="26">
        <v>31116773</v>
      </c>
      <c r="H25" s="21">
        <v>40954065</v>
      </c>
      <c r="I25" s="34">
        <v>65616</v>
      </c>
      <c r="J25" s="26">
        <v>303268</v>
      </c>
      <c r="K25" s="21">
        <v>368884</v>
      </c>
      <c r="L25" s="26">
        <v>5867653</v>
      </c>
      <c r="M25" s="53">
        <v>12006213</v>
      </c>
      <c r="N25" s="21">
        <v>17873866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55</v>
      </c>
      <c r="F28" s="58">
        <v>234209</v>
      </c>
      <c r="G28" s="59">
        <v>2798492</v>
      </c>
      <c r="H28" s="21">
        <v>3032701</v>
      </c>
      <c r="I28" s="58">
        <v>527</v>
      </c>
      <c r="J28" s="58">
        <v>4421</v>
      </c>
      <c r="K28" s="64">
        <v>4948</v>
      </c>
      <c r="L28" s="59">
        <v>126932</v>
      </c>
      <c r="M28" s="59">
        <v>195390</v>
      </c>
      <c r="N28" s="65">
        <v>322322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55</v>
      </c>
      <c r="F29" s="62">
        <v>740068</v>
      </c>
      <c r="G29" s="62">
        <v>2228235</v>
      </c>
      <c r="H29" s="21">
        <v>2968303</v>
      </c>
      <c r="I29" s="62">
        <v>0</v>
      </c>
      <c r="J29" s="62">
        <v>0</v>
      </c>
      <c r="K29" s="64">
        <v>0</v>
      </c>
      <c r="L29" s="62">
        <v>127455</v>
      </c>
      <c r="M29" s="62">
        <v>663150</v>
      </c>
      <c r="N29" s="64">
        <v>790605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55</v>
      </c>
      <c r="F30" s="58">
        <v>121082</v>
      </c>
      <c r="G30" s="59">
        <v>92761</v>
      </c>
      <c r="H30" s="21">
        <v>213843</v>
      </c>
      <c r="I30" s="58">
        <v>0</v>
      </c>
      <c r="J30" s="58">
        <v>0</v>
      </c>
      <c r="K30" s="64">
        <v>0</v>
      </c>
      <c r="L30" s="59">
        <v>495198</v>
      </c>
      <c r="M30" s="59">
        <v>315663</v>
      </c>
      <c r="N30" s="64">
        <v>810861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55</v>
      </c>
      <c r="F31" s="62">
        <v>4390844</v>
      </c>
      <c r="G31" s="62">
        <v>14654739</v>
      </c>
      <c r="H31" s="21">
        <v>19045583</v>
      </c>
      <c r="I31" s="62">
        <v>1760</v>
      </c>
      <c r="J31" s="62">
        <v>5880</v>
      </c>
      <c r="K31" s="64">
        <v>7640</v>
      </c>
      <c r="L31" s="62">
        <v>46715</v>
      </c>
      <c r="M31" s="62">
        <v>96442</v>
      </c>
      <c r="N31" s="64">
        <v>143157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55</v>
      </c>
      <c r="F32" s="63">
        <v>127279</v>
      </c>
      <c r="G32" s="63">
        <v>143255</v>
      </c>
      <c r="H32" s="21">
        <v>270534</v>
      </c>
      <c r="I32" s="63">
        <v>0</v>
      </c>
      <c r="J32" s="63">
        <v>0</v>
      </c>
      <c r="K32" s="64">
        <v>0</v>
      </c>
      <c r="L32" s="63">
        <v>7621</v>
      </c>
      <c r="M32" s="63">
        <v>8729</v>
      </c>
      <c r="N32" s="64">
        <v>16350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55</v>
      </c>
      <c r="F33" s="62">
        <v>3718732</v>
      </c>
      <c r="G33" s="62">
        <v>10041611</v>
      </c>
      <c r="H33" s="21">
        <v>13760343</v>
      </c>
      <c r="I33" s="62">
        <v>6481</v>
      </c>
      <c r="J33" s="62">
        <v>38750</v>
      </c>
      <c r="K33" s="64">
        <v>45231</v>
      </c>
      <c r="L33" s="62">
        <v>1138434</v>
      </c>
      <c r="M33" s="62">
        <v>3339842</v>
      </c>
      <c r="N33" s="64">
        <v>4478276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52</v>
      </c>
      <c r="F34" s="63">
        <v>6971713</v>
      </c>
      <c r="G34" s="63">
        <v>27577541</v>
      </c>
      <c r="H34" s="21">
        <v>34549254</v>
      </c>
      <c r="I34" s="63">
        <v>3354</v>
      </c>
      <c r="J34" s="63">
        <v>23622</v>
      </c>
      <c r="K34" s="64">
        <v>26976</v>
      </c>
      <c r="L34" s="63">
        <v>7122621</v>
      </c>
      <c r="M34" s="63">
        <v>13261936</v>
      </c>
      <c r="N34" s="64">
        <v>20384557</v>
      </c>
      <c r="O34" s="63">
        <v>369519</v>
      </c>
      <c r="P34" s="63">
        <v>1588787</v>
      </c>
      <c r="Q34" s="30">
        <v>1958306</v>
      </c>
    </row>
    <row r="35" spans="3:17" ht="18">
      <c r="C35" s="23">
        <v>30</v>
      </c>
      <c r="D35" s="24" t="s">
        <v>25</v>
      </c>
      <c r="E35" s="54" t="s">
        <v>55</v>
      </c>
      <c r="F35" s="62">
        <v>8545853</v>
      </c>
      <c r="G35" s="62">
        <v>20061578</v>
      </c>
      <c r="H35" s="21">
        <v>28607431</v>
      </c>
      <c r="I35" s="62">
        <v>189872</v>
      </c>
      <c r="J35" s="62">
        <v>649684</v>
      </c>
      <c r="K35" s="64">
        <v>839556</v>
      </c>
      <c r="L35" s="62">
        <v>6143553</v>
      </c>
      <c r="M35" s="62">
        <v>7720976</v>
      </c>
      <c r="N35" s="64">
        <v>13864529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55</v>
      </c>
      <c r="F36" s="63">
        <v>42339</v>
      </c>
      <c r="G36" s="63">
        <v>50737</v>
      </c>
      <c r="H36" s="21">
        <v>93076</v>
      </c>
      <c r="I36" s="63">
        <v>0</v>
      </c>
      <c r="J36" s="63">
        <v>0</v>
      </c>
      <c r="K36" s="64">
        <v>0</v>
      </c>
      <c r="L36" s="63">
        <v>156387</v>
      </c>
      <c r="M36" s="63">
        <v>135047</v>
      </c>
      <c r="N36" s="64">
        <v>291434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68" t="s">
        <v>17</v>
      </c>
      <c r="D39" s="69"/>
      <c r="E39" s="70"/>
      <c r="F39" s="56">
        <f>SUM(F6:F38)</f>
        <v>61125138</v>
      </c>
      <c r="G39" s="56">
        <f aca="true" t="shared" si="0" ref="G39:Q39">SUM(G6:G38)</f>
        <v>176419507</v>
      </c>
      <c r="H39" s="56">
        <f t="shared" si="0"/>
        <v>237544645</v>
      </c>
      <c r="I39" s="56">
        <f t="shared" si="0"/>
        <v>511617</v>
      </c>
      <c r="J39" s="56">
        <f t="shared" si="0"/>
        <v>1468163</v>
      </c>
      <c r="K39" s="56">
        <f t="shared" si="0"/>
        <v>1979780</v>
      </c>
      <c r="L39" s="56">
        <f t="shared" si="0"/>
        <v>55677919</v>
      </c>
      <c r="M39" s="56">
        <f t="shared" si="0"/>
        <v>64297130</v>
      </c>
      <c r="N39" s="56">
        <f t="shared" si="0"/>
        <v>119975049</v>
      </c>
      <c r="O39" s="56">
        <f t="shared" si="0"/>
        <v>372794</v>
      </c>
      <c r="P39" s="56">
        <f t="shared" si="0"/>
        <v>1590972</v>
      </c>
      <c r="Q39" s="56">
        <f t="shared" si="0"/>
        <v>1963766</v>
      </c>
    </row>
    <row r="40" ht="15.75" thickTop="1"/>
    <row r="42" spans="6:8" ht="15">
      <c r="F42" s="57"/>
      <c r="H42" s="57"/>
    </row>
    <row r="44" ht="15">
      <c r="H44" s="57"/>
    </row>
    <row r="46" ht="15">
      <c r="L46" s="57"/>
    </row>
  </sheetData>
  <sheetProtection/>
  <mergeCells count="11">
    <mergeCell ref="O4:Q4"/>
    <mergeCell ref="C39:E39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B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8515625" style="2" bestFit="1" customWidth="1"/>
    <col min="4" max="4" width="14.421875" style="1" bestFit="1" customWidth="1"/>
    <col min="5" max="5" width="8.140625" style="2" bestFit="1" customWidth="1"/>
    <col min="6" max="6" width="11.28125" style="1" customWidth="1"/>
    <col min="7" max="8" width="12.421875" style="1" bestFit="1" customWidth="1"/>
    <col min="9" max="9" width="9.00390625" style="1" bestFit="1" customWidth="1"/>
    <col min="10" max="10" width="10.28125" style="1" bestFit="1" customWidth="1"/>
    <col min="11" max="11" width="13.140625" style="1" bestFit="1" customWidth="1"/>
    <col min="12" max="13" width="11.42187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1" t="s">
        <v>18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3:17" ht="18.75" customHeight="1">
      <c r="C2" s="71" t="s">
        <v>19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3:20" ht="29.25" customHeight="1" thickBot="1">
      <c r="C3" s="72" t="s">
        <v>51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3"/>
      <c r="S3" s="3"/>
      <c r="T3" s="3"/>
    </row>
    <row r="4" spans="3:17" ht="18" customHeight="1" thickTop="1">
      <c r="C4" s="74" t="s">
        <v>0</v>
      </c>
      <c r="D4" s="76" t="s">
        <v>1</v>
      </c>
      <c r="E4" s="78" t="s">
        <v>2</v>
      </c>
      <c r="F4" s="66" t="s">
        <v>27</v>
      </c>
      <c r="G4" s="66"/>
      <c r="H4" s="66"/>
      <c r="I4" s="66" t="s">
        <v>26</v>
      </c>
      <c r="J4" s="66"/>
      <c r="K4" s="66"/>
      <c r="L4" s="66" t="s">
        <v>28</v>
      </c>
      <c r="M4" s="66"/>
      <c r="N4" s="66"/>
      <c r="O4" s="66" t="s">
        <v>29</v>
      </c>
      <c r="P4" s="66"/>
      <c r="Q4" s="67"/>
    </row>
    <row r="5" spans="3:17" ht="16.5" thickBot="1">
      <c r="C5" s="75"/>
      <c r="D5" s="77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52</v>
      </c>
      <c r="F6" s="9">
        <v>3540293</v>
      </c>
      <c r="G6" s="10">
        <v>3453162</v>
      </c>
      <c r="H6" s="11">
        <v>6993455</v>
      </c>
      <c r="I6" s="12">
        <v>23362</v>
      </c>
      <c r="J6" s="13">
        <v>22517</v>
      </c>
      <c r="K6" s="11">
        <v>45879</v>
      </c>
      <c r="L6" s="14">
        <v>5476849</v>
      </c>
      <c r="M6" s="14">
        <v>141180</v>
      </c>
      <c r="N6" s="11">
        <v>5618029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52</v>
      </c>
      <c r="F8" s="26">
        <v>165957</v>
      </c>
      <c r="G8" s="26">
        <v>729220</v>
      </c>
      <c r="H8" s="21">
        <v>895177</v>
      </c>
      <c r="I8" s="26">
        <v>0</v>
      </c>
      <c r="J8" s="26">
        <v>0</v>
      </c>
      <c r="K8" s="21">
        <v>0</v>
      </c>
      <c r="L8" s="26">
        <v>13099</v>
      </c>
      <c r="M8" s="26">
        <v>38149</v>
      </c>
      <c r="N8" s="21">
        <v>51248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47</v>
      </c>
      <c r="F9" s="19">
        <v>4181319</v>
      </c>
      <c r="G9" s="27">
        <v>2628811</v>
      </c>
      <c r="H9" s="21">
        <v>6810130</v>
      </c>
      <c r="I9" s="22">
        <v>154613</v>
      </c>
      <c r="J9" s="19">
        <v>103391</v>
      </c>
      <c r="K9" s="21">
        <v>258004</v>
      </c>
      <c r="L9" s="22">
        <v>8842554</v>
      </c>
      <c r="M9" s="19">
        <v>5961892</v>
      </c>
      <c r="N9" s="21">
        <v>14804446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52</v>
      </c>
      <c r="F10" s="26">
        <v>2273980</v>
      </c>
      <c r="G10" s="26">
        <v>1091750</v>
      </c>
      <c r="H10" s="21">
        <v>3365730</v>
      </c>
      <c r="I10" s="26">
        <v>8509</v>
      </c>
      <c r="J10" s="26">
        <v>6857</v>
      </c>
      <c r="K10" s="21">
        <v>15366</v>
      </c>
      <c r="L10" s="26">
        <v>2841907</v>
      </c>
      <c r="M10" s="26">
        <v>1772250</v>
      </c>
      <c r="N10" s="21">
        <v>4614157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52</v>
      </c>
      <c r="F11" s="22">
        <v>575018</v>
      </c>
      <c r="G11" s="28">
        <v>3753812</v>
      </c>
      <c r="H11" s="21">
        <v>4328830</v>
      </c>
      <c r="I11" s="22">
        <v>0</v>
      </c>
      <c r="J11" s="29">
        <v>0</v>
      </c>
      <c r="K11" s="21">
        <v>0</v>
      </c>
      <c r="L11" s="19">
        <v>691170</v>
      </c>
      <c r="M11" s="19">
        <v>33422</v>
      </c>
      <c r="N11" s="21">
        <v>724592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52</v>
      </c>
      <c r="F12" s="31">
        <v>916410</v>
      </c>
      <c r="G12" s="32">
        <v>696056</v>
      </c>
      <c r="H12" s="33">
        <v>1612466</v>
      </c>
      <c r="I12" s="34">
        <v>1055</v>
      </c>
      <c r="J12" s="26">
        <v>1312</v>
      </c>
      <c r="K12" s="21">
        <v>2367</v>
      </c>
      <c r="L12" s="34">
        <v>870687</v>
      </c>
      <c r="M12" s="34">
        <v>282072</v>
      </c>
      <c r="N12" s="21">
        <v>1152759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52</v>
      </c>
      <c r="F13" s="35">
        <v>2527558</v>
      </c>
      <c r="G13" s="35">
        <v>12718332</v>
      </c>
      <c r="H13" s="33">
        <v>15245890</v>
      </c>
      <c r="I13" s="35">
        <v>27514</v>
      </c>
      <c r="J13" s="35">
        <v>290769</v>
      </c>
      <c r="K13" s="33">
        <v>318283</v>
      </c>
      <c r="L13" s="35">
        <v>32406</v>
      </c>
      <c r="M13" s="35">
        <v>117373</v>
      </c>
      <c r="N13" s="33">
        <v>149779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52</v>
      </c>
      <c r="F14" s="31">
        <v>176618</v>
      </c>
      <c r="G14" s="32">
        <v>1977023</v>
      </c>
      <c r="H14" s="33">
        <v>2153641</v>
      </c>
      <c r="I14" s="34">
        <v>1114</v>
      </c>
      <c r="J14" s="26">
        <v>6421</v>
      </c>
      <c r="K14" s="21">
        <v>7535</v>
      </c>
      <c r="L14" s="34">
        <v>205884</v>
      </c>
      <c r="M14" s="34">
        <v>1045109</v>
      </c>
      <c r="N14" s="21">
        <v>1250993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52</v>
      </c>
      <c r="F15" s="35">
        <v>10648</v>
      </c>
      <c r="G15" s="35">
        <v>20823</v>
      </c>
      <c r="H15" s="33">
        <v>31471</v>
      </c>
      <c r="I15" s="35">
        <v>0</v>
      </c>
      <c r="J15" s="35">
        <v>0</v>
      </c>
      <c r="K15" s="33">
        <v>0</v>
      </c>
      <c r="L15" s="35">
        <v>26111</v>
      </c>
      <c r="M15" s="35">
        <v>10926</v>
      </c>
      <c r="N15" s="33">
        <v>37037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50</v>
      </c>
      <c r="F16" s="36">
        <v>366712</v>
      </c>
      <c r="G16" s="36">
        <v>715394</v>
      </c>
      <c r="H16" s="33">
        <v>1082106</v>
      </c>
      <c r="I16" s="36">
        <v>1335</v>
      </c>
      <c r="J16" s="36">
        <v>272</v>
      </c>
      <c r="K16" s="33">
        <v>1607</v>
      </c>
      <c r="L16" s="36">
        <v>474971</v>
      </c>
      <c r="M16" s="36">
        <v>220982</v>
      </c>
      <c r="N16" s="33">
        <v>695953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52</v>
      </c>
      <c r="F17" s="39">
        <v>17842</v>
      </c>
      <c r="G17" s="40">
        <v>5368</v>
      </c>
      <c r="H17" s="41">
        <v>23210</v>
      </c>
      <c r="I17" s="42">
        <v>0</v>
      </c>
      <c r="J17" s="43">
        <v>0</v>
      </c>
      <c r="K17" s="44">
        <v>0</v>
      </c>
      <c r="L17" s="39">
        <v>20198</v>
      </c>
      <c r="M17" s="40">
        <v>2103</v>
      </c>
      <c r="N17" s="41">
        <v>22301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44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52</v>
      </c>
      <c r="F19" s="35">
        <v>2866362</v>
      </c>
      <c r="G19" s="35">
        <v>11875930</v>
      </c>
      <c r="H19" s="33">
        <v>14742292</v>
      </c>
      <c r="I19" s="35">
        <v>1370</v>
      </c>
      <c r="J19" s="35">
        <v>1765</v>
      </c>
      <c r="K19" s="33">
        <v>3135</v>
      </c>
      <c r="L19" s="35">
        <v>986516</v>
      </c>
      <c r="M19" s="35">
        <v>2185315</v>
      </c>
      <c r="N19" s="33">
        <v>3171831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52</v>
      </c>
      <c r="F20" s="34">
        <v>811213</v>
      </c>
      <c r="G20" s="34">
        <v>613002</v>
      </c>
      <c r="H20" s="33">
        <v>1424215</v>
      </c>
      <c r="I20" s="26">
        <v>1</v>
      </c>
      <c r="J20" s="26">
        <v>0</v>
      </c>
      <c r="K20" s="21">
        <v>1</v>
      </c>
      <c r="L20" s="26">
        <v>3396073</v>
      </c>
      <c r="M20" s="26">
        <v>1882047</v>
      </c>
      <c r="N20" s="21">
        <v>5278120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52</v>
      </c>
      <c r="F21" s="22">
        <v>4972623</v>
      </c>
      <c r="G21" s="28">
        <v>17130543</v>
      </c>
      <c r="H21" s="21">
        <v>22103166</v>
      </c>
      <c r="I21" s="22">
        <v>231</v>
      </c>
      <c r="J21" s="22">
        <v>0</v>
      </c>
      <c r="K21" s="21">
        <v>231</v>
      </c>
      <c r="L21" s="22">
        <v>6133089</v>
      </c>
      <c r="M21" s="29">
        <v>6532738</v>
      </c>
      <c r="N21" s="33">
        <v>12665827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52</v>
      </c>
      <c r="F23" s="49">
        <v>788393</v>
      </c>
      <c r="G23" s="50">
        <v>2449347</v>
      </c>
      <c r="H23" s="21">
        <v>3237740</v>
      </c>
      <c r="I23" s="49">
        <v>1217</v>
      </c>
      <c r="J23" s="49">
        <v>1818</v>
      </c>
      <c r="K23" s="21">
        <v>3035</v>
      </c>
      <c r="L23" s="51">
        <v>882726</v>
      </c>
      <c r="M23" s="52">
        <v>1517844</v>
      </c>
      <c r="N23" s="33">
        <v>2400570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44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52</v>
      </c>
      <c r="F25" s="34">
        <v>9701713</v>
      </c>
      <c r="G25" s="26">
        <v>30623968</v>
      </c>
      <c r="H25" s="21">
        <v>40325681</v>
      </c>
      <c r="I25" s="34">
        <v>65051</v>
      </c>
      <c r="J25" s="26">
        <v>302040</v>
      </c>
      <c r="K25" s="21">
        <v>367091</v>
      </c>
      <c r="L25" s="26">
        <v>5838173</v>
      </c>
      <c r="M25" s="53">
        <v>11910426</v>
      </c>
      <c r="N25" s="21">
        <v>17748599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52</v>
      </c>
      <c r="F28" s="58">
        <v>230041</v>
      </c>
      <c r="G28" s="59">
        <v>2697045</v>
      </c>
      <c r="H28" s="21">
        <v>2927086</v>
      </c>
      <c r="I28" s="58">
        <v>527</v>
      </c>
      <c r="J28" s="58">
        <v>4421</v>
      </c>
      <c r="K28" s="64">
        <v>4948</v>
      </c>
      <c r="L28" s="59">
        <v>126023</v>
      </c>
      <c r="M28" s="59">
        <v>184391</v>
      </c>
      <c r="N28" s="65">
        <v>310414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52</v>
      </c>
      <c r="F29" s="62">
        <v>725333</v>
      </c>
      <c r="G29" s="62">
        <v>2168822</v>
      </c>
      <c r="H29" s="21">
        <v>2894155</v>
      </c>
      <c r="I29" s="62">
        <v>0</v>
      </c>
      <c r="J29" s="62">
        <v>0</v>
      </c>
      <c r="K29" s="64">
        <v>0</v>
      </c>
      <c r="L29" s="62">
        <v>121726</v>
      </c>
      <c r="M29" s="62">
        <v>636803</v>
      </c>
      <c r="N29" s="64">
        <v>758529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48</v>
      </c>
      <c r="F30" s="58">
        <v>117635</v>
      </c>
      <c r="G30" s="59">
        <v>92149</v>
      </c>
      <c r="H30" s="21">
        <v>209784</v>
      </c>
      <c r="I30" s="58">
        <v>0</v>
      </c>
      <c r="J30" s="58">
        <v>0</v>
      </c>
      <c r="K30" s="64">
        <v>0</v>
      </c>
      <c r="L30" s="59">
        <v>459526</v>
      </c>
      <c r="M30" s="59">
        <v>276392</v>
      </c>
      <c r="N30" s="64">
        <v>735918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48</v>
      </c>
      <c r="F31" s="62">
        <v>3868483</v>
      </c>
      <c r="G31" s="62">
        <v>14189171</v>
      </c>
      <c r="H31" s="21">
        <v>18057654</v>
      </c>
      <c r="I31" s="62">
        <v>1598</v>
      </c>
      <c r="J31" s="62">
        <v>5343</v>
      </c>
      <c r="K31" s="64">
        <v>6941</v>
      </c>
      <c r="L31" s="62">
        <v>46080</v>
      </c>
      <c r="M31" s="62">
        <v>93511</v>
      </c>
      <c r="N31" s="64">
        <v>139591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52</v>
      </c>
      <c r="F32" s="63">
        <v>124935</v>
      </c>
      <c r="G32" s="63">
        <v>140915</v>
      </c>
      <c r="H32" s="21">
        <v>265850</v>
      </c>
      <c r="I32" s="63">
        <v>0</v>
      </c>
      <c r="J32" s="63">
        <v>0</v>
      </c>
      <c r="K32" s="64">
        <v>0</v>
      </c>
      <c r="L32" s="63">
        <v>5501</v>
      </c>
      <c r="M32" s="63">
        <v>5280</v>
      </c>
      <c r="N32" s="64">
        <v>10781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52</v>
      </c>
      <c r="F33" s="62">
        <v>3686599</v>
      </c>
      <c r="G33" s="62">
        <v>9952332</v>
      </c>
      <c r="H33" s="21">
        <v>13638931</v>
      </c>
      <c r="I33" s="62">
        <v>6481</v>
      </c>
      <c r="J33" s="62">
        <v>38749</v>
      </c>
      <c r="K33" s="64">
        <v>45230</v>
      </c>
      <c r="L33" s="62">
        <v>1129899</v>
      </c>
      <c r="M33" s="62">
        <v>3319269</v>
      </c>
      <c r="N33" s="64">
        <v>4449168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52</v>
      </c>
      <c r="F34" s="63">
        <v>6971713</v>
      </c>
      <c r="G34" s="63">
        <v>27577541</v>
      </c>
      <c r="H34" s="21">
        <v>34549254</v>
      </c>
      <c r="I34" s="63">
        <v>3354</v>
      </c>
      <c r="J34" s="63">
        <v>23622</v>
      </c>
      <c r="K34" s="64">
        <v>26976</v>
      </c>
      <c r="L34" s="63">
        <v>7122621</v>
      </c>
      <c r="M34" s="63">
        <v>13261936</v>
      </c>
      <c r="N34" s="64">
        <v>20384557</v>
      </c>
      <c r="O34" s="63">
        <v>369519</v>
      </c>
      <c r="P34" s="63">
        <v>1588787</v>
      </c>
      <c r="Q34" s="30">
        <v>1958306</v>
      </c>
    </row>
    <row r="35" spans="3:17" ht="18">
      <c r="C35" s="23">
        <v>30</v>
      </c>
      <c r="D35" s="24" t="s">
        <v>25</v>
      </c>
      <c r="E35" s="54" t="s">
        <v>52</v>
      </c>
      <c r="F35" s="62">
        <v>8370827</v>
      </c>
      <c r="G35" s="62">
        <v>19438205</v>
      </c>
      <c r="H35" s="21">
        <v>27809032</v>
      </c>
      <c r="I35" s="62">
        <v>189872</v>
      </c>
      <c r="J35" s="62">
        <v>649684</v>
      </c>
      <c r="K35" s="64">
        <v>839556</v>
      </c>
      <c r="L35" s="62">
        <v>6094102</v>
      </c>
      <c r="M35" s="62">
        <v>7589835</v>
      </c>
      <c r="N35" s="64">
        <v>13683937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52</v>
      </c>
      <c r="F36" s="63">
        <v>42325</v>
      </c>
      <c r="G36" s="63">
        <v>50784</v>
      </c>
      <c r="H36" s="21">
        <v>93109</v>
      </c>
      <c r="I36" s="63">
        <v>0</v>
      </c>
      <c r="J36" s="63">
        <v>0</v>
      </c>
      <c r="K36" s="64">
        <v>0</v>
      </c>
      <c r="L36" s="63">
        <v>48579</v>
      </c>
      <c r="M36" s="63">
        <v>130205</v>
      </c>
      <c r="N36" s="64">
        <v>178784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68" t="s">
        <v>17</v>
      </c>
      <c r="D39" s="69"/>
      <c r="E39" s="70"/>
      <c r="F39" s="56">
        <f>SUM(F6:F38)</f>
        <v>60470151</v>
      </c>
      <c r="G39" s="56">
        <f aca="true" t="shared" si="0" ref="G39:Q39">SUM(G6:G38)</f>
        <v>173080559</v>
      </c>
      <c r="H39" s="56">
        <f t="shared" si="0"/>
        <v>233550710</v>
      </c>
      <c r="I39" s="56">
        <f t="shared" si="0"/>
        <v>512713</v>
      </c>
      <c r="J39" s="56">
        <f t="shared" si="0"/>
        <v>1464467</v>
      </c>
      <c r="K39" s="56">
        <f t="shared" si="0"/>
        <v>1977180</v>
      </c>
      <c r="L39" s="56">
        <f t="shared" si="0"/>
        <v>55267690</v>
      </c>
      <c r="M39" s="56">
        <f t="shared" si="0"/>
        <v>63680214</v>
      </c>
      <c r="N39" s="56">
        <f t="shared" si="0"/>
        <v>118947904</v>
      </c>
      <c r="O39" s="56">
        <f t="shared" si="0"/>
        <v>372794</v>
      </c>
      <c r="P39" s="56">
        <f t="shared" si="0"/>
        <v>1590972</v>
      </c>
      <c r="Q39" s="56">
        <f t="shared" si="0"/>
        <v>1963766</v>
      </c>
    </row>
    <row r="40" ht="15.75" thickTop="1"/>
    <row r="42" spans="6:8" ht="15">
      <c r="F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H11" sqref="H11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8515625" style="2" bestFit="1" customWidth="1"/>
    <col min="4" max="4" width="14.421875" style="1" bestFit="1" customWidth="1"/>
    <col min="5" max="5" width="8.140625" style="2" bestFit="1" customWidth="1"/>
    <col min="6" max="6" width="11.28125" style="1" customWidth="1"/>
    <col min="7" max="8" width="12.421875" style="1" bestFit="1" customWidth="1"/>
    <col min="9" max="9" width="9.00390625" style="1" bestFit="1" customWidth="1"/>
    <col min="10" max="10" width="10.28125" style="1" bestFit="1" customWidth="1"/>
    <col min="11" max="11" width="13.140625" style="1" bestFit="1" customWidth="1"/>
    <col min="12" max="13" width="11.42187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1" t="s">
        <v>18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3:17" ht="18.75" customHeight="1">
      <c r="C2" s="71" t="s">
        <v>19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3:20" ht="29.25" customHeight="1" thickBot="1">
      <c r="C3" s="72" t="s">
        <v>49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3"/>
      <c r="S3" s="3"/>
      <c r="T3" s="3"/>
    </row>
    <row r="4" spans="3:17" ht="18" customHeight="1" thickTop="1">
      <c r="C4" s="74" t="s">
        <v>0</v>
      </c>
      <c r="D4" s="76" t="s">
        <v>1</v>
      </c>
      <c r="E4" s="78" t="s">
        <v>2</v>
      </c>
      <c r="F4" s="66" t="s">
        <v>27</v>
      </c>
      <c r="G4" s="66"/>
      <c r="H4" s="66"/>
      <c r="I4" s="66" t="s">
        <v>26</v>
      </c>
      <c r="J4" s="66"/>
      <c r="K4" s="66"/>
      <c r="L4" s="66" t="s">
        <v>28</v>
      </c>
      <c r="M4" s="66"/>
      <c r="N4" s="66"/>
      <c r="O4" s="66" t="s">
        <v>29</v>
      </c>
      <c r="P4" s="66"/>
      <c r="Q4" s="67"/>
    </row>
    <row r="5" spans="3:17" ht="16.5" thickBot="1">
      <c r="C5" s="75"/>
      <c r="D5" s="77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50</v>
      </c>
      <c r="F6" s="9">
        <v>3473388</v>
      </c>
      <c r="G6" s="10">
        <v>3453162</v>
      </c>
      <c r="H6" s="11">
        <v>6926550</v>
      </c>
      <c r="I6" s="12">
        <v>22813</v>
      </c>
      <c r="J6" s="13">
        <v>22517</v>
      </c>
      <c r="K6" s="11">
        <v>45330</v>
      </c>
      <c r="L6" s="14">
        <v>5376907</v>
      </c>
      <c r="M6" s="14">
        <v>141180</v>
      </c>
      <c r="N6" s="11">
        <v>5518087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161140</v>
      </c>
      <c r="G8" s="26">
        <v>707054</v>
      </c>
      <c r="H8" s="21">
        <v>868194</v>
      </c>
      <c r="I8" s="26">
        <v>0</v>
      </c>
      <c r="J8" s="26">
        <v>0</v>
      </c>
      <c r="K8" s="21">
        <v>0</v>
      </c>
      <c r="L8" s="26">
        <v>9563</v>
      </c>
      <c r="M8" s="26">
        <v>25531</v>
      </c>
      <c r="N8" s="21">
        <v>35094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47</v>
      </c>
      <c r="F9" s="19">
        <v>4181319</v>
      </c>
      <c r="G9" s="27">
        <v>2628811</v>
      </c>
      <c r="H9" s="21">
        <v>6810130</v>
      </c>
      <c r="I9" s="22">
        <v>154613</v>
      </c>
      <c r="J9" s="19">
        <v>103391</v>
      </c>
      <c r="K9" s="21">
        <v>258004</v>
      </c>
      <c r="L9" s="22">
        <v>8842554</v>
      </c>
      <c r="M9" s="19">
        <v>5961892</v>
      </c>
      <c r="N9" s="21">
        <v>14804446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50</v>
      </c>
      <c r="F10" s="26">
        <v>2268706</v>
      </c>
      <c r="G10" s="26">
        <v>1082497</v>
      </c>
      <c r="H10" s="21">
        <v>3351203</v>
      </c>
      <c r="I10" s="26">
        <v>9273</v>
      </c>
      <c r="J10" s="26">
        <v>7392</v>
      </c>
      <c r="K10" s="21">
        <v>16665</v>
      </c>
      <c r="L10" s="26">
        <v>2914724</v>
      </c>
      <c r="M10" s="26">
        <v>1789339</v>
      </c>
      <c r="N10" s="21">
        <v>4704063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50</v>
      </c>
      <c r="F11" s="22">
        <v>569163</v>
      </c>
      <c r="G11" s="28">
        <v>3703325</v>
      </c>
      <c r="H11" s="21">
        <v>4272488</v>
      </c>
      <c r="I11" s="22">
        <v>0</v>
      </c>
      <c r="J11" s="29">
        <v>0</v>
      </c>
      <c r="K11" s="21">
        <v>0</v>
      </c>
      <c r="L11" s="19">
        <v>691527</v>
      </c>
      <c r="M11" s="19">
        <v>26795</v>
      </c>
      <c r="N11" s="21">
        <v>718322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50</v>
      </c>
      <c r="F12" s="31">
        <v>905155</v>
      </c>
      <c r="G12" s="32">
        <v>998712</v>
      </c>
      <c r="H12" s="33">
        <v>1903867</v>
      </c>
      <c r="I12" s="34">
        <v>1097</v>
      </c>
      <c r="J12" s="26">
        <v>1355</v>
      </c>
      <c r="K12" s="21">
        <v>2452</v>
      </c>
      <c r="L12" s="34">
        <v>811270</v>
      </c>
      <c r="M12" s="34">
        <v>265701</v>
      </c>
      <c r="N12" s="21">
        <v>1076971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50</v>
      </c>
      <c r="F13" s="35">
        <v>0</v>
      </c>
      <c r="G13" s="35">
        <v>0</v>
      </c>
      <c r="H13" s="33">
        <v>0</v>
      </c>
      <c r="I13" s="35">
        <v>0</v>
      </c>
      <c r="J13" s="35">
        <v>0</v>
      </c>
      <c r="K13" s="33">
        <v>0</v>
      </c>
      <c r="L13" s="35">
        <v>0</v>
      </c>
      <c r="M13" s="35">
        <v>0</v>
      </c>
      <c r="N13" s="33">
        <v>0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50</v>
      </c>
      <c r="F14" s="31">
        <v>2222</v>
      </c>
      <c r="G14" s="32">
        <v>42829</v>
      </c>
      <c r="H14" s="33">
        <v>45051</v>
      </c>
      <c r="I14" s="34">
        <v>319</v>
      </c>
      <c r="J14" s="26">
        <v>3813</v>
      </c>
      <c r="K14" s="21">
        <v>4132</v>
      </c>
      <c r="L14" s="34">
        <v>4223</v>
      </c>
      <c r="M14" s="34">
        <v>19990</v>
      </c>
      <c r="N14" s="21">
        <v>24213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50</v>
      </c>
      <c r="F15" s="35">
        <v>10641</v>
      </c>
      <c r="G15" s="35">
        <v>20807</v>
      </c>
      <c r="H15" s="33">
        <v>31448</v>
      </c>
      <c r="I15" s="35">
        <v>0</v>
      </c>
      <c r="J15" s="35">
        <v>0</v>
      </c>
      <c r="K15" s="33">
        <v>0</v>
      </c>
      <c r="L15" s="35">
        <v>26009</v>
      </c>
      <c r="M15" s="35">
        <v>10693</v>
      </c>
      <c r="N15" s="33">
        <v>36702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50</v>
      </c>
      <c r="F16" s="36">
        <v>366712</v>
      </c>
      <c r="G16" s="36">
        <v>715394</v>
      </c>
      <c r="H16" s="33">
        <v>1082106</v>
      </c>
      <c r="I16" s="36">
        <v>1335</v>
      </c>
      <c r="J16" s="36">
        <v>272</v>
      </c>
      <c r="K16" s="33">
        <v>1607</v>
      </c>
      <c r="L16" s="36">
        <v>474971</v>
      </c>
      <c r="M16" s="36">
        <v>220982</v>
      </c>
      <c r="N16" s="33">
        <v>695953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50</v>
      </c>
      <c r="F17" s="39">
        <v>16561</v>
      </c>
      <c r="G17" s="40">
        <v>4973</v>
      </c>
      <c r="H17" s="41">
        <v>21534</v>
      </c>
      <c r="I17" s="42">
        <v>0</v>
      </c>
      <c r="J17" s="43">
        <v>0</v>
      </c>
      <c r="K17" s="44">
        <v>0</v>
      </c>
      <c r="L17" s="39">
        <v>18209</v>
      </c>
      <c r="M17" s="40">
        <v>1817</v>
      </c>
      <c r="N17" s="41">
        <v>20026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44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50</v>
      </c>
      <c r="F19" s="35">
        <v>2817152</v>
      </c>
      <c r="G19" s="35">
        <v>11614101</v>
      </c>
      <c r="H19" s="33">
        <v>14431253</v>
      </c>
      <c r="I19" s="35">
        <v>1370</v>
      </c>
      <c r="J19" s="35">
        <v>1765</v>
      </c>
      <c r="K19" s="33">
        <v>3135</v>
      </c>
      <c r="L19" s="35">
        <v>968585</v>
      </c>
      <c r="M19" s="35">
        <v>2137921</v>
      </c>
      <c r="N19" s="33">
        <v>3106506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48</v>
      </c>
      <c r="F20" s="34">
        <v>801438</v>
      </c>
      <c r="G20" s="34">
        <v>610077</v>
      </c>
      <c r="H20" s="33">
        <v>1411515</v>
      </c>
      <c r="I20" s="26">
        <v>246</v>
      </c>
      <c r="J20" s="26">
        <v>77</v>
      </c>
      <c r="K20" s="21">
        <v>323</v>
      </c>
      <c r="L20" s="26">
        <v>3325789</v>
      </c>
      <c r="M20" s="26">
        <v>1818156</v>
      </c>
      <c r="N20" s="21">
        <v>5143945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50</v>
      </c>
      <c r="F21" s="22">
        <v>4939658</v>
      </c>
      <c r="G21" s="28">
        <v>16938868</v>
      </c>
      <c r="H21" s="21">
        <v>21878526</v>
      </c>
      <c r="I21" s="22">
        <v>153</v>
      </c>
      <c r="J21" s="22">
        <v>0</v>
      </c>
      <c r="K21" s="21">
        <v>153</v>
      </c>
      <c r="L21" s="22">
        <v>6049486</v>
      </c>
      <c r="M21" s="29">
        <v>6404150</v>
      </c>
      <c r="N21" s="33">
        <v>12453636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50</v>
      </c>
      <c r="F23" s="49">
        <v>775885</v>
      </c>
      <c r="G23" s="50">
        <v>2412670</v>
      </c>
      <c r="H23" s="21">
        <v>3188555</v>
      </c>
      <c r="I23" s="49">
        <v>1203</v>
      </c>
      <c r="J23" s="49">
        <v>1751</v>
      </c>
      <c r="K23" s="21">
        <v>2954</v>
      </c>
      <c r="L23" s="51">
        <v>867876</v>
      </c>
      <c r="M23" s="52">
        <v>1487456</v>
      </c>
      <c r="N23" s="33">
        <v>2355332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44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50</v>
      </c>
      <c r="F25" s="34">
        <v>9555180</v>
      </c>
      <c r="G25" s="26">
        <v>30080981</v>
      </c>
      <c r="H25" s="21">
        <v>39636161</v>
      </c>
      <c r="I25" s="34">
        <v>57432</v>
      </c>
      <c r="J25" s="26">
        <v>286321</v>
      </c>
      <c r="K25" s="21">
        <v>343753</v>
      </c>
      <c r="L25" s="26">
        <v>5793601</v>
      </c>
      <c r="M25" s="53">
        <v>11742028</v>
      </c>
      <c r="N25" s="21">
        <v>17535629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50</v>
      </c>
      <c r="F28" s="58">
        <v>225872</v>
      </c>
      <c r="G28" s="59">
        <v>2636246</v>
      </c>
      <c r="H28" s="21">
        <v>2862118</v>
      </c>
      <c r="I28" s="58">
        <v>527</v>
      </c>
      <c r="J28" s="58">
        <v>4421</v>
      </c>
      <c r="K28" s="64">
        <v>4948</v>
      </c>
      <c r="L28" s="59">
        <v>124674</v>
      </c>
      <c r="M28" s="59">
        <v>171239</v>
      </c>
      <c r="N28" s="65">
        <v>295913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50</v>
      </c>
      <c r="F29" s="62">
        <v>712114</v>
      </c>
      <c r="G29" s="62">
        <v>2114156</v>
      </c>
      <c r="H29" s="21">
        <v>2826270</v>
      </c>
      <c r="I29" s="62">
        <v>0</v>
      </c>
      <c r="J29" s="62">
        <v>0</v>
      </c>
      <c r="K29" s="64">
        <v>0</v>
      </c>
      <c r="L29" s="62">
        <v>110890</v>
      </c>
      <c r="M29" s="62">
        <v>581938</v>
      </c>
      <c r="N29" s="64">
        <v>692828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48</v>
      </c>
      <c r="F30" s="58">
        <v>117635</v>
      </c>
      <c r="G30" s="59">
        <v>92149</v>
      </c>
      <c r="H30" s="21">
        <v>209784</v>
      </c>
      <c r="I30" s="58">
        <v>0</v>
      </c>
      <c r="J30" s="58">
        <v>0</v>
      </c>
      <c r="K30" s="64">
        <v>0</v>
      </c>
      <c r="L30" s="59">
        <v>459526</v>
      </c>
      <c r="M30" s="59">
        <v>276392</v>
      </c>
      <c r="N30" s="64">
        <v>735918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48</v>
      </c>
      <c r="F31" s="62">
        <v>3868483</v>
      </c>
      <c r="G31" s="62">
        <v>14189171</v>
      </c>
      <c r="H31" s="21">
        <v>18057654</v>
      </c>
      <c r="I31" s="62">
        <v>1598</v>
      </c>
      <c r="J31" s="62">
        <v>5343</v>
      </c>
      <c r="K31" s="64">
        <v>6941</v>
      </c>
      <c r="L31" s="62">
        <v>46080</v>
      </c>
      <c r="M31" s="62">
        <v>93511</v>
      </c>
      <c r="N31" s="64">
        <v>139591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50</v>
      </c>
      <c r="F32" s="63">
        <v>123138</v>
      </c>
      <c r="G32" s="63">
        <v>138662</v>
      </c>
      <c r="H32" s="21">
        <v>261800</v>
      </c>
      <c r="I32" s="63">
        <v>0</v>
      </c>
      <c r="J32" s="63">
        <v>0</v>
      </c>
      <c r="K32" s="64">
        <v>0</v>
      </c>
      <c r="L32" s="63">
        <v>26188</v>
      </c>
      <c r="M32" s="63">
        <v>17323</v>
      </c>
      <c r="N32" s="64">
        <v>43511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48</v>
      </c>
      <c r="F33" s="62">
        <v>3637089</v>
      </c>
      <c r="G33" s="62">
        <v>9797017</v>
      </c>
      <c r="H33" s="21">
        <v>13434106</v>
      </c>
      <c r="I33" s="62">
        <v>6481</v>
      </c>
      <c r="J33" s="62">
        <v>38749</v>
      </c>
      <c r="K33" s="64">
        <v>45230</v>
      </c>
      <c r="L33" s="62">
        <v>1094878</v>
      </c>
      <c r="M33" s="62">
        <v>3234067</v>
      </c>
      <c r="N33" s="64">
        <v>4328945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50</v>
      </c>
      <c r="F34" s="63">
        <v>6950545</v>
      </c>
      <c r="G34" s="63">
        <v>27494087</v>
      </c>
      <c r="H34" s="21">
        <v>34444632</v>
      </c>
      <c r="I34" s="63">
        <v>3344</v>
      </c>
      <c r="J34" s="63">
        <v>23415</v>
      </c>
      <c r="K34" s="64">
        <v>26759</v>
      </c>
      <c r="L34" s="63">
        <v>7040975</v>
      </c>
      <c r="M34" s="63">
        <v>13085071</v>
      </c>
      <c r="N34" s="64">
        <v>20126046</v>
      </c>
      <c r="O34" s="63">
        <v>369234</v>
      </c>
      <c r="P34" s="63">
        <v>1587657</v>
      </c>
      <c r="Q34" s="30">
        <v>1956891</v>
      </c>
    </row>
    <row r="35" spans="3:17" ht="18">
      <c r="C35" s="23">
        <v>30</v>
      </c>
      <c r="D35" s="24" t="s">
        <v>25</v>
      </c>
      <c r="E35" s="54" t="s">
        <v>50</v>
      </c>
      <c r="F35" s="62">
        <v>1093050</v>
      </c>
      <c r="G35" s="62">
        <v>25986951</v>
      </c>
      <c r="H35" s="21">
        <v>27080001</v>
      </c>
      <c r="I35" s="62">
        <v>40477</v>
      </c>
      <c r="J35" s="62">
        <v>799079</v>
      </c>
      <c r="K35" s="64">
        <v>839556</v>
      </c>
      <c r="L35" s="62">
        <v>216522</v>
      </c>
      <c r="M35" s="62">
        <v>13198005</v>
      </c>
      <c r="N35" s="64">
        <v>13414527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50</v>
      </c>
      <c r="F36" s="63">
        <v>42436</v>
      </c>
      <c r="G36" s="63">
        <v>50885</v>
      </c>
      <c r="H36" s="21">
        <v>93321</v>
      </c>
      <c r="I36" s="63">
        <v>0</v>
      </c>
      <c r="J36" s="63">
        <v>0</v>
      </c>
      <c r="K36" s="64">
        <v>0</v>
      </c>
      <c r="L36" s="63">
        <v>48404</v>
      </c>
      <c r="M36" s="63">
        <v>128910</v>
      </c>
      <c r="N36" s="64">
        <v>177314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68" t="s">
        <v>17</v>
      </c>
      <c r="D39" s="69"/>
      <c r="E39" s="70"/>
      <c r="F39" s="56">
        <f>SUM(F6:F38)</f>
        <v>50054283</v>
      </c>
      <c r="G39" s="56">
        <f aca="true" t="shared" si="0" ref="G39:Q39">SUM(G6:G38)</f>
        <v>163804639</v>
      </c>
      <c r="H39" s="56">
        <f t="shared" si="0"/>
        <v>213858922</v>
      </c>
      <c r="I39" s="56">
        <f t="shared" si="0"/>
        <v>327790</v>
      </c>
      <c r="J39" s="56">
        <f t="shared" si="0"/>
        <v>1305147</v>
      </c>
      <c r="K39" s="56">
        <f t="shared" si="0"/>
        <v>1632937</v>
      </c>
      <c r="L39" s="56">
        <f t="shared" si="0"/>
        <v>48724651</v>
      </c>
      <c r="M39" s="56">
        <f t="shared" si="0"/>
        <v>67368851</v>
      </c>
      <c r="N39" s="56">
        <f t="shared" si="0"/>
        <v>116093502</v>
      </c>
      <c r="O39" s="56">
        <f t="shared" si="0"/>
        <v>372509</v>
      </c>
      <c r="P39" s="56">
        <f t="shared" si="0"/>
        <v>1589842</v>
      </c>
      <c r="Q39" s="56">
        <f t="shared" si="0"/>
        <v>1962351</v>
      </c>
    </row>
    <row r="40" ht="15.75" thickTop="1"/>
    <row r="42" spans="6:8" ht="15">
      <c r="F42" s="57"/>
      <c r="H42" s="57"/>
    </row>
    <row r="44" ht="15">
      <c r="H44" s="57"/>
    </row>
    <row r="46" ht="15">
      <c r="L46" s="57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9:E3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B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1" t="s">
        <v>18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3:17" ht="18.75" customHeight="1">
      <c r="C2" s="71" t="s">
        <v>19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3:20" ht="29.25" customHeight="1" thickBot="1">
      <c r="C3" s="72" t="s">
        <v>67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3"/>
      <c r="S3" s="3"/>
      <c r="T3" s="3"/>
    </row>
    <row r="4" spans="3:17" ht="18" customHeight="1" thickTop="1">
      <c r="C4" s="74" t="s">
        <v>0</v>
      </c>
      <c r="D4" s="76" t="s">
        <v>1</v>
      </c>
      <c r="E4" s="78" t="s">
        <v>2</v>
      </c>
      <c r="F4" s="66" t="s">
        <v>27</v>
      </c>
      <c r="G4" s="66"/>
      <c r="H4" s="66"/>
      <c r="I4" s="66" t="s">
        <v>26</v>
      </c>
      <c r="J4" s="66"/>
      <c r="K4" s="66"/>
      <c r="L4" s="66" t="s">
        <v>28</v>
      </c>
      <c r="M4" s="66"/>
      <c r="N4" s="66"/>
      <c r="O4" s="66" t="s">
        <v>29</v>
      </c>
      <c r="P4" s="66"/>
      <c r="Q4" s="67"/>
    </row>
    <row r="5" spans="3:17" ht="16.5" thickBot="1">
      <c r="C5" s="75"/>
      <c r="D5" s="77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70</v>
      </c>
      <c r="F6" s="9">
        <v>3446727</v>
      </c>
      <c r="G6" s="10">
        <v>4208086</v>
      </c>
      <c r="H6" s="11">
        <v>7654813</v>
      </c>
      <c r="I6" s="12">
        <v>24171</v>
      </c>
      <c r="J6" s="13">
        <v>27438</v>
      </c>
      <c r="K6" s="11">
        <v>51609</v>
      </c>
      <c r="L6" s="14">
        <v>5861569</v>
      </c>
      <c r="M6" s="14">
        <v>227370</v>
      </c>
      <c r="N6" s="11">
        <v>6088939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70</v>
      </c>
      <c r="F8" s="26">
        <v>219566</v>
      </c>
      <c r="G8" s="26">
        <v>1244660</v>
      </c>
      <c r="H8" s="21">
        <v>1464226</v>
      </c>
      <c r="I8" s="26">
        <v>0</v>
      </c>
      <c r="J8" s="26">
        <v>0</v>
      </c>
      <c r="K8" s="21">
        <v>0</v>
      </c>
      <c r="L8" s="26">
        <v>23915</v>
      </c>
      <c r="M8" s="26">
        <v>127760</v>
      </c>
      <c r="N8" s="21">
        <v>151675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70</v>
      </c>
      <c r="F9" s="19">
        <v>5025001</v>
      </c>
      <c r="G9" s="27">
        <v>3211049</v>
      </c>
      <c r="H9" s="21">
        <v>8236050</v>
      </c>
      <c r="I9" s="22">
        <v>163233</v>
      </c>
      <c r="J9" s="19">
        <v>104239</v>
      </c>
      <c r="K9" s="21">
        <v>267472</v>
      </c>
      <c r="L9" s="22">
        <v>10350974</v>
      </c>
      <c r="M9" s="19">
        <v>6983583</v>
      </c>
      <c r="N9" s="21">
        <v>17334557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70</v>
      </c>
      <c r="F10" s="26">
        <v>2455474</v>
      </c>
      <c r="G10" s="26">
        <v>1330068</v>
      </c>
      <c r="H10" s="21">
        <v>3785542</v>
      </c>
      <c r="I10" s="26">
        <v>6848</v>
      </c>
      <c r="J10" s="26">
        <v>6570</v>
      </c>
      <c r="K10" s="21">
        <v>13418</v>
      </c>
      <c r="L10" s="26">
        <v>1270067</v>
      </c>
      <c r="M10" s="26">
        <v>1187295</v>
      </c>
      <c r="N10" s="21">
        <v>2457362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64</v>
      </c>
      <c r="F11" s="22">
        <v>491489</v>
      </c>
      <c r="G11" s="28">
        <v>4118499</v>
      </c>
      <c r="H11" s="21">
        <v>4609988</v>
      </c>
      <c r="I11" s="22">
        <v>0</v>
      </c>
      <c r="J11" s="29">
        <v>0</v>
      </c>
      <c r="K11" s="21">
        <v>0</v>
      </c>
      <c r="L11" s="19">
        <v>253018</v>
      </c>
      <c r="M11" s="19">
        <v>44658</v>
      </c>
      <c r="N11" s="21">
        <v>297676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70</v>
      </c>
      <c r="F12" s="31">
        <v>1042455</v>
      </c>
      <c r="G12" s="32">
        <v>810397</v>
      </c>
      <c r="H12" s="33">
        <v>1852852</v>
      </c>
      <c r="I12" s="34">
        <v>14044</v>
      </c>
      <c r="J12" s="26">
        <v>8422</v>
      </c>
      <c r="K12" s="21">
        <v>22466</v>
      </c>
      <c r="L12" s="34">
        <v>1140949</v>
      </c>
      <c r="M12" s="34">
        <v>367829</v>
      </c>
      <c r="N12" s="21">
        <v>1508778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64</v>
      </c>
      <c r="F13" s="35">
        <v>2431282</v>
      </c>
      <c r="G13" s="35">
        <v>12300650</v>
      </c>
      <c r="H13" s="33">
        <v>14731932</v>
      </c>
      <c r="I13" s="35">
        <v>27546</v>
      </c>
      <c r="J13" s="35">
        <v>291255</v>
      </c>
      <c r="K13" s="33">
        <v>318801</v>
      </c>
      <c r="L13" s="35">
        <v>11743</v>
      </c>
      <c r="M13" s="35">
        <v>32575</v>
      </c>
      <c r="N13" s="33">
        <v>44318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70</v>
      </c>
      <c r="F14" s="31">
        <v>205588</v>
      </c>
      <c r="G14" s="32">
        <v>2357817</v>
      </c>
      <c r="H14" s="33">
        <v>2563405</v>
      </c>
      <c r="I14" s="34">
        <v>1436</v>
      </c>
      <c r="J14" s="26">
        <v>7028</v>
      </c>
      <c r="K14" s="21">
        <v>8464</v>
      </c>
      <c r="L14" s="34">
        <v>199695</v>
      </c>
      <c r="M14" s="34">
        <v>1113746</v>
      </c>
      <c r="N14" s="21">
        <v>1313441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70</v>
      </c>
      <c r="F15" s="35">
        <v>16312</v>
      </c>
      <c r="G15" s="35">
        <v>28649</v>
      </c>
      <c r="H15" s="33">
        <v>44961</v>
      </c>
      <c r="I15" s="35">
        <v>0</v>
      </c>
      <c r="J15" s="35">
        <v>0</v>
      </c>
      <c r="K15" s="33">
        <v>0</v>
      </c>
      <c r="L15" s="35">
        <v>27268</v>
      </c>
      <c r="M15" s="35">
        <v>11860</v>
      </c>
      <c r="N15" s="33">
        <v>39128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64</v>
      </c>
      <c r="F16" s="36">
        <v>396944</v>
      </c>
      <c r="G16" s="36">
        <v>840930</v>
      </c>
      <c r="H16" s="33">
        <v>1237874</v>
      </c>
      <c r="I16" s="36">
        <v>1546</v>
      </c>
      <c r="J16" s="36">
        <v>275</v>
      </c>
      <c r="K16" s="33">
        <v>1821</v>
      </c>
      <c r="L16" s="36">
        <v>517819</v>
      </c>
      <c r="M16" s="36">
        <v>254210</v>
      </c>
      <c r="N16" s="33">
        <v>772029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70</v>
      </c>
      <c r="F17" s="39">
        <v>22001</v>
      </c>
      <c r="G17" s="40">
        <v>6513</v>
      </c>
      <c r="H17" s="41">
        <v>28514</v>
      </c>
      <c r="I17" s="42">
        <v>0</v>
      </c>
      <c r="J17" s="43">
        <v>0</v>
      </c>
      <c r="K17" s="44">
        <v>0</v>
      </c>
      <c r="L17" s="39">
        <v>15219</v>
      </c>
      <c r="M17" s="40">
        <v>2465</v>
      </c>
      <c r="N17" s="41">
        <v>17684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44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70</v>
      </c>
      <c r="F19" s="35">
        <v>2702170</v>
      </c>
      <c r="G19" s="35">
        <v>14203357</v>
      </c>
      <c r="H19" s="33">
        <v>16905527</v>
      </c>
      <c r="I19" s="35">
        <v>2301</v>
      </c>
      <c r="J19" s="35">
        <v>4943</v>
      </c>
      <c r="K19" s="33">
        <v>7244</v>
      </c>
      <c r="L19" s="35">
        <v>1100227</v>
      </c>
      <c r="M19" s="35">
        <v>2737223</v>
      </c>
      <c r="N19" s="33">
        <v>3837450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60</v>
      </c>
      <c r="F20" s="34">
        <v>816461</v>
      </c>
      <c r="G20" s="34">
        <v>592410</v>
      </c>
      <c r="H20" s="33">
        <v>1408871</v>
      </c>
      <c r="I20" s="26">
        <v>516</v>
      </c>
      <c r="J20" s="26">
        <v>0</v>
      </c>
      <c r="K20" s="21">
        <v>516</v>
      </c>
      <c r="L20" s="26">
        <v>3462896</v>
      </c>
      <c r="M20" s="26">
        <v>1936811</v>
      </c>
      <c r="N20" s="21">
        <v>5399707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70</v>
      </c>
      <c r="F21" s="22">
        <v>5223348</v>
      </c>
      <c r="G21" s="28">
        <v>18884011</v>
      </c>
      <c r="H21" s="21">
        <v>24107359</v>
      </c>
      <c r="I21" s="22">
        <v>231</v>
      </c>
      <c r="J21" s="22">
        <v>0</v>
      </c>
      <c r="K21" s="21">
        <v>231</v>
      </c>
      <c r="L21" s="22">
        <v>6340345</v>
      </c>
      <c r="M21" s="29">
        <v>6264108</v>
      </c>
      <c r="N21" s="33">
        <v>12604453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70</v>
      </c>
      <c r="F23" s="49">
        <v>904843</v>
      </c>
      <c r="G23" s="50">
        <v>2782197</v>
      </c>
      <c r="H23" s="21">
        <v>3687040</v>
      </c>
      <c r="I23" s="49">
        <v>1207</v>
      </c>
      <c r="J23" s="49">
        <v>1834</v>
      </c>
      <c r="K23" s="21">
        <v>3041</v>
      </c>
      <c r="L23" s="51">
        <v>947614</v>
      </c>
      <c r="M23" s="52">
        <v>1607734</v>
      </c>
      <c r="N23" s="33">
        <v>2555348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64</v>
      </c>
      <c r="F24" s="22">
        <v>5187627</v>
      </c>
      <c r="G24" s="28">
        <v>18507573</v>
      </c>
      <c r="H24" s="21">
        <v>23695200</v>
      </c>
      <c r="I24" s="22">
        <v>231</v>
      </c>
      <c r="J24" s="22">
        <v>0</v>
      </c>
      <c r="K24" s="21">
        <v>231</v>
      </c>
      <c r="L24" s="19">
        <v>6711918</v>
      </c>
      <c r="M24" s="29">
        <v>7013552</v>
      </c>
      <c r="N24" s="33">
        <v>13725470</v>
      </c>
      <c r="O24" s="22">
        <v>0</v>
      </c>
      <c r="P24" s="22">
        <v>0</v>
      </c>
      <c r="Q24" s="15">
        <v>0</v>
      </c>
    </row>
    <row r="25" spans="3:17" ht="18">
      <c r="C25" s="23">
        <v>20</v>
      </c>
      <c r="D25" s="24" t="s">
        <v>24</v>
      </c>
      <c r="E25" s="25" t="s">
        <v>70</v>
      </c>
      <c r="F25" s="34">
        <v>10886594</v>
      </c>
      <c r="G25" s="26">
        <v>35044055</v>
      </c>
      <c r="H25" s="21">
        <v>45930649</v>
      </c>
      <c r="I25" s="34">
        <v>66185</v>
      </c>
      <c r="J25" s="26">
        <v>304344</v>
      </c>
      <c r="K25" s="21">
        <v>370529</v>
      </c>
      <c r="L25" s="26">
        <v>6136061</v>
      </c>
      <c r="M25" s="53">
        <v>12809394</v>
      </c>
      <c r="N25" s="21">
        <v>18945455</v>
      </c>
      <c r="O25" s="26">
        <v>593</v>
      </c>
      <c r="P25" s="26">
        <v>2198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70</v>
      </c>
      <c r="F28" s="58">
        <v>285336</v>
      </c>
      <c r="G28" s="59">
        <v>3505517</v>
      </c>
      <c r="H28" s="21">
        <v>3790853</v>
      </c>
      <c r="I28" s="58">
        <v>526</v>
      </c>
      <c r="J28" s="58">
        <v>4422</v>
      </c>
      <c r="K28" s="64">
        <v>4948</v>
      </c>
      <c r="L28" s="59">
        <v>125320</v>
      </c>
      <c r="M28" s="59">
        <v>235371</v>
      </c>
      <c r="N28" s="65">
        <v>360691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70</v>
      </c>
      <c r="F29" s="62">
        <v>870043</v>
      </c>
      <c r="G29" s="62">
        <v>2846047</v>
      </c>
      <c r="H29" s="21">
        <v>3716090</v>
      </c>
      <c r="I29" s="62">
        <v>0</v>
      </c>
      <c r="J29" s="62">
        <v>0</v>
      </c>
      <c r="K29" s="64">
        <v>0</v>
      </c>
      <c r="L29" s="62">
        <v>175784</v>
      </c>
      <c r="M29" s="62">
        <v>861856</v>
      </c>
      <c r="N29" s="64">
        <v>1037640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69</v>
      </c>
      <c r="F30" s="58">
        <v>125807</v>
      </c>
      <c r="G30" s="59">
        <v>95308</v>
      </c>
      <c r="H30" s="21">
        <v>221115</v>
      </c>
      <c r="I30" s="58">
        <v>0</v>
      </c>
      <c r="J30" s="58">
        <v>0</v>
      </c>
      <c r="K30" s="64">
        <v>0</v>
      </c>
      <c r="L30" s="59">
        <v>568281</v>
      </c>
      <c r="M30" s="59">
        <v>376818</v>
      </c>
      <c r="N30" s="64">
        <v>945099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70</v>
      </c>
      <c r="F31" s="62">
        <v>2272406</v>
      </c>
      <c r="G31" s="62">
        <v>14995735</v>
      </c>
      <c r="H31" s="21">
        <v>17268141</v>
      </c>
      <c r="I31" s="62">
        <v>1422</v>
      </c>
      <c r="J31" s="62">
        <v>5802</v>
      </c>
      <c r="K31" s="64">
        <v>7224</v>
      </c>
      <c r="L31" s="62">
        <v>39177</v>
      </c>
      <c r="M31" s="62">
        <v>98238</v>
      </c>
      <c r="N31" s="64">
        <v>137415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70</v>
      </c>
      <c r="F32" s="63">
        <v>162581</v>
      </c>
      <c r="G32" s="63">
        <v>180028</v>
      </c>
      <c r="H32" s="21">
        <v>342609</v>
      </c>
      <c r="I32" s="63">
        <v>1164</v>
      </c>
      <c r="J32" s="63">
        <v>817</v>
      </c>
      <c r="K32" s="64">
        <v>1981</v>
      </c>
      <c r="L32" s="63">
        <v>4757</v>
      </c>
      <c r="M32" s="63">
        <v>4095</v>
      </c>
      <c r="N32" s="64">
        <v>8852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70</v>
      </c>
      <c r="F33" s="62">
        <v>5204876</v>
      </c>
      <c r="G33" s="62">
        <v>14626682</v>
      </c>
      <c r="H33" s="21">
        <v>19831558</v>
      </c>
      <c r="I33" s="62">
        <v>6502</v>
      </c>
      <c r="J33" s="62">
        <v>38796</v>
      </c>
      <c r="K33" s="64">
        <v>45298</v>
      </c>
      <c r="L33" s="62">
        <v>1213514</v>
      </c>
      <c r="M33" s="62">
        <v>3463134</v>
      </c>
      <c r="N33" s="64">
        <v>4676648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70</v>
      </c>
      <c r="F34" s="63">
        <v>7200283</v>
      </c>
      <c r="G34" s="63">
        <v>28438659</v>
      </c>
      <c r="H34" s="21">
        <v>35638942</v>
      </c>
      <c r="I34" s="63">
        <v>44865</v>
      </c>
      <c r="J34" s="63">
        <v>240818</v>
      </c>
      <c r="K34" s="64">
        <v>285683</v>
      </c>
      <c r="L34" s="63">
        <v>7558087</v>
      </c>
      <c r="M34" s="63">
        <v>14040656</v>
      </c>
      <c r="N34" s="64">
        <v>21598743</v>
      </c>
      <c r="O34" s="63">
        <v>371419</v>
      </c>
      <c r="P34" s="63">
        <v>1594813</v>
      </c>
      <c r="Q34" s="30">
        <v>1966232</v>
      </c>
    </row>
    <row r="35" spans="3:17" ht="18">
      <c r="C35" s="23">
        <v>30</v>
      </c>
      <c r="D35" s="24" t="s">
        <v>25</v>
      </c>
      <c r="E35" s="54" t="s">
        <v>70</v>
      </c>
      <c r="F35" s="62">
        <v>9817410</v>
      </c>
      <c r="G35" s="62">
        <v>24348434</v>
      </c>
      <c r="H35" s="21">
        <v>34165844</v>
      </c>
      <c r="I35" s="62">
        <v>54029</v>
      </c>
      <c r="J35" s="62">
        <v>273241</v>
      </c>
      <c r="K35" s="64">
        <v>327270</v>
      </c>
      <c r="L35" s="62">
        <v>6503544</v>
      </c>
      <c r="M35" s="62">
        <v>8540292</v>
      </c>
      <c r="N35" s="64">
        <v>15043836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70</v>
      </c>
      <c r="F36" s="63">
        <v>43661</v>
      </c>
      <c r="G36" s="63">
        <v>52333</v>
      </c>
      <c r="H36" s="21">
        <v>95994</v>
      </c>
      <c r="I36" s="63">
        <v>0</v>
      </c>
      <c r="J36" s="63">
        <v>0</v>
      </c>
      <c r="K36" s="64">
        <v>0</v>
      </c>
      <c r="L36" s="63">
        <v>142767</v>
      </c>
      <c r="M36" s="63">
        <v>118621</v>
      </c>
      <c r="N36" s="64">
        <v>261388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69</v>
      </c>
      <c r="F38" s="17">
        <v>14588</v>
      </c>
      <c r="G38" s="17">
        <v>44877</v>
      </c>
      <c r="H38" s="21">
        <v>59465</v>
      </c>
      <c r="I38" s="17">
        <v>0</v>
      </c>
      <c r="J38" s="17">
        <v>0</v>
      </c>
      <c r="K38" s="21">
        <v>0</v>
      </c>
      <c r="L38" s="17">
        <v>8567</v>
      </c>
      <c r="M38" s="17">
        <v>14259</v>
      </c>
      <c r="N38" s="21">
        <v>22826</v>
      </c>
      <c r="O38" s="17">
        <v>0</v>
      </c>
      <c r="P38" s="17">
        <v>0</v>
      </c>
      <c r="Q38" s="30">
        <v>0</v>
      </c>
    </row>
    <row r="39" spans="3:17" ht="18.75" thickBot="1">
      <c r="C39" s="68" t="s">
        <v>17</v>
      </c>
      <c r="D39" s="69"/>
      <c r="E39" s="70"/>
      <c r="F39" s="56">
        <f>SUM(F6:F38)</f>
        <v>69374516</v>
      </c>
      <c r="G39" s="56">
        <f aca="true" t="shared" si="0" ref="G39:Q39">SUM(G6:G38)</f>
        <v>215421098</v>
      </c>
      <c r="H39" s="56">
        <f t="shared" si="0"/>
        <v>284795614</v>
      </c>
      <c r="I39" s="56">
        <f t="shared" si="0"/>
        <v>443512</v>
      </c>
      <c r="J39" s="56">
        <f t="shared" si="0"/>
        <v>1325730</v>
      </c>
      <c r="K39" s="56">
        <f t="shared" si="0"/>
        <v>1769242</v>
      </c>
      <c r="L39" s="56">
        <f t="shared" si="0"/>
        <v>62793785</v>
      </c>
      <c r="M39" s="56">
        <f t="shared" si="0"/>
        <v>75004277</v>
      </c>
      <c r="N39" s="56">
        <f t="shared" si="0"/>
        <v>137798062</v>
      </c>
      <c r="O39" s="56">
        <f t="shared" si="0"/>
        <v>372012</v>
      </c>
      <c r="P39" s="56">
        <f t="shared" si="0"/>
        <v>1597011</v>
      </c>
      <c r="Q39" s="56">
        <f t="shared" si="0"/>
        <v>1969023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C3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1" t="s">
        <v>18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3:17" ht="18.75" customHeight="1">
      <c r="C2" s="71" t="s">
        <v>19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3:20" ht="29.25" customHeight="1" thickBot="1">
      <c r="C3" s="72" t="s">
        <v>68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3"/>
      <c r="S3" s="3"/>
      <c r="T3" s="3"/>
    </row>
    <row r="4" spans="3:17" ht="18" customHeight="1" thickTop="1">
      <c r="C4" s="74" t="s">
        <v>0</v>
      </c>
      <c r="D4" s="76" t="s">
        <v>1</v>
      </c>
      <c r="E4" s="78" t="s">
        <v>2</v>
      </c>
      <c r="F4" s="66" t="s">
        <v>27</v>
      </c>
      <c r="G4" s="66"/>
      <c r="H4" s="66"/>
      <c r="I4" s="66" t="s">
        <v>26</v>
      </c>
      <c r="J4" s="66"/>
      <c r="K4" s="66"/>
      <c r="L4" s="66" t="s">
        <v>28</v>
      </c>
      <c r="M4" s="66"/>
      <c r="N4" s="66"/>
      <c r="O4" s="66" t="s">
        <v>29</v>
      </c>
      <c r="P4" s="66"/>
      <c r="Q4" s="67"/>
    </row>
    <row r="5" spans="3:17" ht="16.5" thickBot="1">
      <c r="C5" s="75"/>
      <c r="D5" s="77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69</v>
      </c>
      <c r="F6" s="9">
        <v>3410849</v>
      </c>
      <c r="G6" s="10">
        <v>4171134</v>
      </c>
      <c r="H6" s="11">
        <v>7581983</v>
      </c>
      <c r="I6" s="12">
        <v>23275</v>
      </c>
      <c r="J6" s="13">
        <v>26003</v>
      </c>
      <c r="K6" s="11">
        <v>49278</v>
      </c>
      <c r="L6" s="14">
        <v>5776178</v>
      </c>
      <c r="M6" s="14">
        <v>222969</v>
      </c>
      <c r="N6" s="11">
        <v>5999147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69</v>
      </c>
      <c r="F8" s="26">
        <v>211946</v>
      </c>
      <c r="G8" s="26">
        <v>1081708</v>
      </c>
      <c r="H8" s="21">
        <v>1293654</v>
      </c>
      <c r="I8" s="26">
        <v>0</v>
      </c>
      <c r="J8" s="26">
        <v>0</v>
      </c>
      <c r="K8" s="21">
        <v>0</v>
      </c>
      <c r="L8" s="26">
        <v>22707</v>
      </c>
      <c r="M8" s="26">
        <v>103664</v>
      </c>
      <c r="N8" s="21">
        <v>126371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47</v>
      </c>
      <c r="F9" s="19">
        <v>4181319</v>
      </c>
      <c r="G9" s="27">
        <v>2628811</v>
      </c>
      <c r="H9" s="21">
        <v>6810130</v>
      </c>
      <c r="I9" s="22">
        <v>154613</v>
      </c>
      <c r="J9" s="19">
        <v>103391</v>
      </c>
      <c r="K9" s="21">
        <v>258004</v>
      </c>
      <c r="L9" s="22">
        <v>8842554</v>
      </c>
      <c r="M9" s="19">
        <v>5961892</v>
      </c>
      <c r="N9" s="21">
        <v>14804446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69</v>
      </c>
      <c r="F10" s="26">
        <v>2429607</v>
      </c>
      <c r="G10" s="26">
        <v>1308409</v>
      </c>
      <c r="H10" s="21">
        <v>3738016</v>
      </c>
      <c r="I10" s="26">
        <v>7360</v>
      </c>
      <c r="J10" s="26">
        <v>6865</v>
      </c>
      <c r="K10" s="21">
        <v>14225</v>
      </c>
      <c r="L10" s="26">
        <v>1463114</v>
      </c>
      <c r="M10" s="26">
        <v>1247913</v>
      </c>
      <c r="N10" s="21">
        <v>2711027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64</v>
      </c>
      <c r="F11" s="22">
        <v>491489</v>
      </c>
      <c r="G11" s="28">
        <v>4118499</v>
      </c>
      <c r="H11" s="21">
        <v>4609988</v>
      </c>
      <c r="I11" s="22">
        <v>0</v>
      </c>
      <c r="J11" s="29">
        <v>0</v>
      </c>
      <c r="K11" s="21">
        <v>0</v>
      </c>
      <c r="L11" s="19">
        <v>253018</v>
      </c>
      <c r="M11" s="19">
        <v>44658</v>
      </c>
      <c r="N11" s="21">
        <v>297676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69</v>
      </c>
      <c r="F12" s="31">
        <v>1022146</v>
      </c>
      <c r="G12" s="32">
        <v>794884</v>
      </c>
      <c r="H12" s="33">
        <v>1817030</v>
      </c>
      <c r="I12" s="34">
        <v>13838</v>
      </c>
      <c r="J12" s="26">
        <v>7662</v>
      </c>
      <c r="K12" s="21">
        <v>21500</v>
      </c>
      <c r="L12" s="34">
        <v>1095600</v>
      </c>
      <c r="M12" s="34">
        <v>358238</v>
      </c>
      <c r="N12" s="21">
        <v>1453838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64</v>
      </c>
      <c r="F13" s="35">
        <v>2431282</v>
      </c>
      <c r="G13" s="35">
        <v>12300650</v>
      </c>
      <c r="H13" s="33">
        <v>14731932</v>
      </c>
      <c r="I13" s="35">
        <v>27546</v>
      </c>
      <c r="J13" s="35">
        <v>291255</v>
      </c>
      <c r="K13" s="33">
        <v>318801</v>
      </c>
      <c r="L13" s="35">
        <v>11743</v>
      </c>
      <c r="M13" s="35">
        <v>32575</v>
      </c>
      <c r="N13" s="33">
        <v>44318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69</v>
      </c>
      <c r="F14" s="31">
        <v>201370</v>
      </c>
      <c r="G14" s="32">
        <v>2307487</v>
      </c>
      <c r="H14" s="33">
        <v>2508857</v>
      </c>
      <c r="I14" s="34">
        <v>1430</v>
      </c>
      <c r="J14" s="26">
        <v>7013</v>
      </c>
      <c r="K14" s="21">
        <v>8443</v>
      </c>
      <c r="L14" s="34">
        <v>199704</v>
      </c>
      <c r="M14" s="34">
        <v>1103753</v>
      </c>
      <c r="N14" s="21">
        <v>1303457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69</v>
      </c>
      <c r="F15" s="35">
        <v>11247</v>
      </c>
      <c r="G15" s="35">
        <v>22365</v>
      </c>
      <c r="H15" s="33">
        <v>33612</v>
      </c>
      <c r="I15" s="35">
        <v>0</v>
      </c>
      <c r="J15" s="35">
        <v>0</v>
      </c>
      <c r="K15" s="33">
        <v>0</v>
      </c>
      <c r="L15" s="35">
        <v>27029</v>
      </c>
      <c r="M15" s="35">
        <v>11942</v>
      </c>
      <c r="N15" s="33">
        <v>38971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64</v>
      </c>
      <c r="F16" s="36">
        <v>396944</v>
      </c>
      <c r="G16" s="36">
        <v>840930</v>
      </c>
      <c r="H16" s="33">
        <v>1237874</v>
      </c>
      <c r="I16" s="36">
        <v>1546</v>
      </c>
      <c r="J16" s="36">
        <v>275</v>
      </c>
      <c r="K16" s="33">
        <v>1821</v>
      </c>
      <c r="L16" s="36">
        <v>517819</v>
      </c>
      <c r="M16" s="36">
        <v>254210</v>
      </c>
      <c r="N16" s="33">
        <v>772029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69</v>
      </c>
      <c r="F17" s="39">
        <v>21416</v>
      </c>
      <c r="G17" s="40">
        <v>6294</v>
      </c>
      <c r="H17" s="41">
        <v>27710</v>
      </c>
      <c r="I17" s="42">
        <v>0</v>
      </c>
      <c r="J17" s="43">
        <v>0</v>
      </c>
      <c r="K17" s="44">
        <v>0</v>
      </c>
      <c r="L17" s="39">
        <v>18656</v>
      </c>
      <c r="M17" s="40">
        <v>2442</v>
      </c>
      <c r="N17" s="41">
        <v>21098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44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69</v>
      </c>
      <c r="F19" s="35">
        <v>2659807</v>
      </c>
      <c r="G19" s="35">
        <v>14008625</v>
      </c>
      <c r="H19" s="33">
        <v>16668432</v>
      </c>
      <c r="I19" s="35">
        <v>2301</v>
      </c>
      <c r="J19" s="35">
        <v>4943</v>
      </c>
      <c r="K19" s="33">
        <v>7244</v>
      </c>
      <c r="L19" s="35">
        <v>1070567</v>
      </c>
      <c r="M19" s="35">
        <v>2663847</v>
      </c>
      <c r="N19" s="33">
        <v>3734414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60</v>
      </c>
      <c r="F20" s="34">
        <v>816461</v>
      </c>
      <c r="G20" s="34">
        <v>592410</v>
      </c>
      <c r="H20" s="33">
        <v>1408871</v>
      </c>
      <c r="I20" s="26">
        <v>516</v>
      </c>
      <c r="J20" s="26">
        <v>0</v>
      </c>
      <c r="K20" s="21">
        <v>516</v>
      </c>
      <c r="L20" s="26">
        <v>3462896</v>
      </c>
      <c r="M20" s="26">
        <v>1936811</v>
      </c>
      <c r="N20" s="21">
        <v>5399707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69</v>
      </c>
      <c r="F21" s="22">
        <v>5193957</v>
      </c>
      <c r="G21" s="28">
        <v>18712712</v>
      </c>
      <c r="H21" s="21">
        <v>23906669</v>
      </c>
      <c r="I21" s="22">
        <v>231</v>
      </c>
      <c r="J21" s="22">
        <v>0</v>
      </c>
      <c r="K21" s="21">
        <v>231</v>
      </c>
      <c r="L21" s="22">
        <v>6237654</v>
      </c>
      <c r="M21" s="29">
        <v>6160248</v>
      </c>
      <c r="N21" s="33">
        <v>12397902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69</v>
      </c>
      <c r="F23" s="49">
        <v>751016</v>
      </c>
      <c r="G23" s="50">
        <v>2121947</v>
      </c>
      <c r="H23" s="21">
        <v>2872963</v>
      </c>
      <c r="I23" s="49">
        <v>1215</v>
      </c>
      <c r="J23" s="49">
        <v>1843</v>
      </c>
      <c r="K23" s="21">
        <v>3058</v>
      </c>
      <c r="L23" s="51">
        <v>939301</v>
      </c>
      <c r="M23" s="52">
        <v>1592561</v>
      </c>
      <c r="N23" s="33">
        <v>2531862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64</v>
      </c>
      <c r="F24" s="22">
        <v>5187627</v>
      </c>
      <c r="G24" s="28">
        <v>18507573</v>
      </c>
      <c r="H24" s="21">
        <v>23695200</v>
      </c>
      <c r="I24" s="22">
        <v>231</v>
      </c>
      <c r="J24" s="22">
        <v>0</v>
      </c>
      <c r="K24" s="21">
        <v>231</v>
      </c>
      <c r="L24" s="19">
        <v>6711918</v>
      </c>
      <c r="M24" s="29">
        <v>7013552</v>
      </c>
      <c r="N24" s="33">
        <v>13725470</v>
      </c>
      <c r="O24" s="22">
        <v>0</v>
      </c>
      <c r="P24" s="22">
        <v>0</v>
      </c>
      <c r="Q24" s="15">
        <v>0</v>
      </c>
    </row>
    <row r="25" spans="3:17" ht="18">
      <c r="C25" s="23">
        <v>20</v>
      </c>
      <c r="D25" s="24" t="s">
        <v>24</v>
      </c>
      <c r="E25" s="25" t="s">
        <v>69</v>
      </c>
      <c r="F25" s="34">
        <v>10757207</v>
      </c>
      <c r="G25" s="26">
        <v>34578016</v>
      </c>
      <c r="H25" s="21">
        <v>45335223</v>
      </c>
      <c r="I25" s="34">
        <v>66153</v>
      </c>
      <c r="J25" s="26">
        <v>304343</v>
      </c>
      <c r="K25" s="21">
        <v>370496</v>
      </c>
      <c r="L25" s="26">
        <v>6072716</v>
      </c>
      <c r="M25" s="53">
        <v>12611875</v>
      </c>
      <c r="N25" s="21">
        <v>18684591</v>
      </c>
      <c r="O25" s="26">
        <v>593</v>
      </c>
      <c r="P25" s="26">
        <v>2198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69</v>
      </c>
      <c r="F28" s="58">
        <v>278210</v>
      </c>
      <c r="G28" s="59">
        <v>3417668</v>
      </c>
      <c r="H28" s="21">
        <v>3695878</v>
      </c>
      <c r="I28" s="58">
        <v>527</v>
      </c>
      <c r="J28" s="58">
        <v>4421</v>
      </c>
      <c r="K28" s="64">
        <v>4948</v>
      </c>
      <c r="L28" s="59">
        <v>124372</v>
      </c>
      <c r="M28" s="59">
        <v>227253</v>
      </c>
      <c r="N28" s="65">
        <v>351625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69</v>
      </c>
      <c r="F29" s="62">
        <v>851515</v>
      </c>
      <c r="G29" s="62">
        <v>2762982</v>
      </c>
      <c r="H29" s="21">
        <v>3614497</v>
      </c>
      <c r="I29" s="62">
        <v>0</v>
      </c>
      <c r="J29" s="62">
        <v>0</v>
      </c>
      <c r="K29" s="64">
        <v>0</v>
      </c>
      <c r="L29" s="62">
        <v>168402</v>
      </c>
      <c r="M29" s="62">
        <v>833189</v>
      </c>
      <c r="N29" s="64">
        <v>1001591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69</v>
      </c>
      <c r="F30" s="58">
        <v>125807</v>
      </c>
      <c r="G30" s="59">
        <v>95308</v>
      </c>
      <c r="H30" s="21">
        <v>221115</v>
      </c>
      <c r="I30" s="58">
        <v>0</v>
      </c>
      <c r="J30" s="58">
        <v>0</v>
      </c>
      <c r="K30" s="64">
        <v>0</v>
      </c>
      <c r="L30" s="59">
        <v>568281</v>
      </c>
      <c r="M30" s="59">
        <v>376818</v>
      </c>
      <c r="N30" s="64">
        <v>945099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69</v>
      </c>
      <c r="F31" s="62">
        <v>4976473</v>
      </c>
      <c r="G31" s="62">
        <v>14251991</v>
      </c>
      <c r="H31" s="21">
        <v>19228464</v>
      </c>
      <c r="I31" s="62">
        <v>1423</v>
      </c>
      <c r="J31" s="62">
        <v>5783</v>
      </c>
      <c r="K31" s="64">
        <v>7206</v>
      </c>
      <c r="L31" s="62">
        <v>49947</v>
      </c>
      <c r="M31" s="62">
        <v>126316</v>
      </c>
      <c r="N31" s="64">
        <v>176263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66</v>
      </c>
      <c r="F32" s="63">
        <v>151685</v>
      </c>
      <c r="G32" s="63">
        <v>168088</v>
      </c>
      <c r="H32" s="21">
        <v>319773</v>
      </c>
      <c r="I32" s="63">
        <v>253</v>
      </c>
      <c r="J32" s="63">
        <v>129</v>
      </c>
      <c r="K32" s="64">
        <v>382</v>
      </c>
      <c r="L32" s="63">
        <v>5349</v>
      </c>
      <c r="M32" s="63">
        <v>3049</v>
      </c>
      <c r="N32" s="64">
        <v>8398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69</v>
      </c>
      <c r="F33" s="62">
        <v>3950683</v>
      </c>
      <c r="G33" s="62">
        <v>10747524</v>
      </c>
      <c r="H33" s="21">
        <v>14698207</v>
      </c>
      <c r="I33" s="62">
        <v>6481</v>
      </c>
      <c r="J33" s="62">
        <v>38753</v>
      </c>
      <c r="K33" s="64">
        <v>45234</v>
      </c>
      <c r="L33" s="62">
        <v>1180427</v>
      </c>
      <c r="M33" s="62">
        <v>3429468</v>
      </c>
      <c r="N33" s="64">
        <v>4609895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69</v>
      </c>
      <c r="F34" s="63">
        <v>7172346</v>
      </c>
      <c r="G34" s="63">
        <v>28347751</v>
      </c>
      <c r="H34" s="21">
        <v>35520097</v>
      </c>
      <c r="I34" s="63">
        <v>43715</v>
      </c>
      <c r="J34" s="63">
        <v>238417</v>
      </c>
      <c r="K34" s="64">
        <v>282132</v>
      </c>
      <c r="L34" s="63">
        <v>7471265</v>
      </c>
      <c r="M34" s="63">
        <v>13923658</v>
      </c>
      <c r="N34" s="64">
        <v>21394923</v>
      </c>
      <c r="O34" s="63">
        <v>371113</v>
      </c>
      <c r="P34" s="63">
        <v>1594347</v>
      </c>
      <c r="Q34" s="30">
        <v>1965460</v>
      </c>
    </row>
    <row r="35" spans="3:17" ht="18">
      <c r="C35" s="23">
        <v>30</v>
      </c>
      <c r="D35" s="24" t="s">
        <v>25</v>
      </c>
      <c r="E35" s="54" t="s">
        <v>69</v>
      </c>
      <c r="F35" s="62">
        <v>9620136</v>
      </c>
      <c r="G35" s="62">
        <v>23742642</v>
      </c>
      <c r="H35" s="21">
        <v>33362778</v>
      </c>
      <c r="I35" s="62">
        <v>54029</v>
      </c>
      <c r="J35" s="62">
        <v>273241</v>
      </c>
      <c r="K35" s="64">
        <v>327270</v>
      </c>
      <c r="L35" s="62">
        <v>6429276</v>
      </c>
      <c r="M35" s="62">
        <v>8301902</v>
      </c>
      <c r="N35" s="64">
        <v>14731178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69</v>
      </c>
      <c r="F36" s="63">
        <v>43455</v>
      </c>
      <c r="G36" s="63">
        <v>52172</v>
      </c>
      <c r="H36" s="21">
        <v>95627</v>
      </c>
      <c r="I36" s="63">
        <v>0</v>
      </c>
      <c r="J36" s="63">
        <v>0</v>
      </c>
      <c r="K36" s="64">
        <v>0</v>
      </c>
      <c r="L36" s="63">
        <v>142623</v>
      </c>
      <c r="M36" s="63">
        <v>117824</v>
      </c>
      <c r="N36" s="64">
        <v>260447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69</v>
      </c>
      <c r="F38" s="17">
        <v>14588</v>
      </c>
      <c r="G38" s="17">
        <v>44877</v>
      </c>
      <c r="H38" s="21">
        <v>59465</v>
      </c>
      <c r="I38" s="17">
        <v>0</v>
      </c>
      <c r="J38" s="17">
        <v>0</v>
      </c>
      <c r="K38" s="21">
        <v>0</v>
      </c>
      <c r="L38" s="17">
        <v>8567</v>
      </c>
      <c r="M38" s="17">
        <v>14259</v>
      </c>
      <c r="N38" s="21">
        <v>22826</v>
      </c>
      <c r="O38" s="17">
        <v>0</v>
      </c>
      <c r="P38" s="17">
        <v>0</v>
      </c>
      <c r="Q38" s="30">
        <v>0</v>
      </c>
    </row>
    <row r="39" spans="3:17" ht="18.75" thickBot="1">
      <c r="C39" s="68" t="s">
        <v>17</v>
      </c>
      <c r="D39" s="69"/>
      <c r="E39" s="70"/>
      <c r="F39" s="56">
        <f>SUM(F6:F38)</f>
        <v>69264231</v>
      </c>
      <c r="G39" s="56">
        <f aca="true" t="shared" si="0" ref="G39:Q39">SUM(G6:G38)</f>
        <v>207550014</v>
      </c>
      <c r="H39" s="56">
        <f t="shared" si="0"/>
        <v>276814245</v>
      </c>
      <c r="I39" s="56">
        <f t="shared" si="0"/>
        <v>432192</v>
      </c>
      <c r="J39" s="56">
        <f t="shared" si="0"/>
        <v>1319823</v>
      </c>
      <c r="K39" s="56">
        <f t="shared" si="0"/>
        <v>1752015</v>
      </c>
      <c r="L39" s="56">
        <f t="shared" si="0"/>
        <v>60954373</v>
      </c>
      <c r="M39" s="56">
        <f t="shared" si="0"/>
        <v>73205650</v>
      </c>
      <c r="N39" s="56">
        <f t="shared" si="0"/>
        <v>134160023</v>
      </c>
      <c r="O39" s="56">
        <f t="shared" si="0"/>
        <v>371706</v>
      </c>
      <c r="P39" s="56">
        <f t="shared" si="0"/>
        <v>1596545</v>
      </c>
      <c r="Q39" s="56">
        <f t="shared" si="0"/>
        <v>1968251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1" t="s">
        <v>18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3:17" ht="18.75" customHeight="1">
      <c r="C2" s="71" t="s">
        <v>19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3:20" ht="29.25" customHeight="1" thickBot="1">
      <c r="C3" s="72" t="s">
        <v>65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3"/>
      <c r="S3" s="3"/>
      <c r="T3" s="3"/>
    </row>
    <row r="4" spans="3:17" ht="18" customHeight="1" thickTop="1">
      <c r="C4" s="74" t="s">
        <v>0</v>
      </c>
      <c r="D4" s="76" t="s">
        <v>1</v>
      </c>
      <c r="E4" s="78" t="s">
        <v>2</v>
      </c>
      <c r="F4" s="66" t="s">
        <v>27</v>
      </c>
      <c r="G4" s="66"/>
      <c r="H4" s="66"/>
      <c r="I4" s="66" t="s">
        <v>26</v>
      </c>
      <c r="J4" s="66"/>
      <c r="K4" s="66"/>
      <c r="L4" s="66" t="s">
        <v>28</v>
      </c>
      <c r="M4" s="66"/>
      <c r="N4" s="66"/>
      <c r="O4" s="66" t="s">
        <v>29</v>
      </c>
      <c r="P4" s="66"/>
      <c r="Q4" s="67"/>
    </row>
    <row r="5" spans="3:17" ht="16.5" thickBot="1">
      <c r="C5" s="75"/>
      <c r="D5" s="77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66</v>
      </c>
      <c r="F6" s="9">
        <v>3374556</v>
      </c>
      <c r="G6" s="10">
        <v>4132243</v>
      </c>
      <c r="H6" s="11">
        <v>7506799</v>
      </c>
      <c r="I6" s="12">
        <v>23196</v>
      </c>
      <c r="J6" s="13">
        <v>25962</v>
      </c>
      <c r="K6" s="11">
        <v>49158</v>
      </c>
      <c r="L6" s="14">
        <v>5721792</v>
      </c>
      <c r="M6" s="14">
        <v>219664</v>
      </c>
      <c r="N6" s="11">
        <v>5941456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66</v>
      </c>
      <c r="F8" s="26">
        <v>203604</v>
      </c>
      <c r="G8" s="26">
        <v>903315</v>
      </c>
      <c r="H8" s="21">
        <v>1106919</v>
      </c>
      <c r="I8" s="26">
        <v>0</v>
      </c>
      <c r="J8" s="26">
        <v>0</v>
      </c>
      <c r="K8" s="21">
        <v>0</v>
      </c>
      <c r="L8" s="26">
        <v>20859</v>
      </c>
      <c r="M8" s="26">
        <v>66800</v>
      </c>
      <c r="N8" s="21">
        <v>87659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47</v>
      </c>
      <c r="F9" s="19">
        <v>4181319</v>
      </c>
      <c r="G9" s="27">
        <v>2628811</v>
      </c>
      <c r="H9" s="21">
        <v>6810130</v>
      </c>
      <c r="I9" s="22">
        <v>154613</v>
      </c>
      <c r="J9" s="19">
        <v>103391</v>
      </c>
      <c r="K9" s="21">
        <v>258004</v>
      </c>
      <c r="L9" s="22">
        <v>8842554</v>
      </c>
      <c r="M9" s="19">
        <v>5961892</v>
      </c>
      <c r="N9" s="21">
        <v>14804446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66</v>
      </c>
      <c r="F10" s="26">
        <v>2405402</v>
      </c>
      <c r="G10" s="26">
        <v>1289908</v>
      </c>
      <c r="H10" s="21">
        <v>3695310</v>
      </c>
      <c r="I10" s="26">
        <v>7840</v>
      </c>
      <c r="J10" s="26">
        <v>7173</v>
      </c>
      <c r="K10" s="21">
        <v>15013</v>
      </c>
      <c r="L10" s="26">
        <v>2011946</v>
      </c>
      <c r="M10" s="26">
        <v>1412226</v>
      </c>
      <c r="N10" s="21">
        <v>3424172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64</v>
      </c>
      <c r="F11" s="22">
        <v>491489</v>
      </c>
      <c r="G11" s="28">
        <v>4118499</v>
      </c>
      <c r="H11" s="21">
        <v>4609988</v>
      </c>
      <c r="I11" s="22">
        <v>0</v>
      </c>
      <c r="J11" s="29">
        <v>0</v>
      </c>
      <c r="K11" s="21">
        <v>0</v>
      </c>
      <c r="L11" s="19">
        <v>253018</v>
      </c>
      <c r="M11" s="19">
        <v>44658</v>
      </c>
      <c r="N11" s="21">
        <v>297676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66</v>
      </c>
      <c r="F12" s="31">
        <v>996501</v>
      </c>
      <c r="G12" s="32">
        <v>768165</v>
      </c>
      <c r="H12" s="33">
        <v>1764666</v>
      </c>
      <c r="I12" s="34">
        <v>13405</v>
      </c>
      <c r="J12" s="26">
        <v>6043</v>
      </c>
      <c r="K12" s="21">
        <v>19448</v>
      </c>
      <c r="L12" s="34">
        <v>1056348</v>
      </c>
      <c r="M12" s="34">
        <v>352602</v>
      </c>
      <c r="N12" s="21">
        <v>1408950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64</v>
      </c>
      <c r="F13" s="35">
        <v>2431282</v>
      </c>
      <c r="G13" s="35">
        <v>12300650</v>
      </c>
      <c r="H13" s="33">
        <v>14731932</v>
      </c>
      <c r="I13" s="35">
        <v>27546</v>
      </c>
      <c r="J13" s="35">
        <v>291255</v>
      </c>
      <c r="K13" s="33">
        <v>318801</v>
      </c>
      <c r="L13" s="35">
        <v>11743</v>
      </c>
      <c r="M13" s="35">
        <v>32575</v>
      </c>
      <c r="N13" s="33">
        <v>44318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66</v>
      </c>
      <c r="F14" s="31">
        <v>201370</v>
      </c>
      <c r="G14" s="32">
        <v>2307487</v>
      </c>
      <c r="H14" s="33">
        <v>2508857</v>
      </c>
      <c r="I14" s="34">
        <v>1430</v>
      </c>
      <c r="J14" s="26">
        <v>7013</v>
      </c>
      <c r="K14" s="21">
        <v>8443</v>
      </c>
      <c r="L14" s="34">
        <v>199704</v>
      </c>
      <c r="M14" s="34">
        <v>1103753</v>
      </c>
      <c r="N14" s="21">
        <v>1303457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66</v>
      </c>
      <c r="F15" s="35">
        <v>10993</v>
      </c>
      <c r="G15" s="35">
        <v>21655</v>
      </c>
      <c r="H15" s="33">
        <v>32648</v>
      </c>
      <c r="I15" s="35">
        <v>0</v>
      </c>
      <c r="J15" s="35">
        <v>0</v>
      </c>
      <c r="K15" s="33">
        <v>0</v>
      </c>
      <c r="L15" s="35">
        <v>26992</v>
      </c>
      <c r="M15" s="35">
        <v>11701</v>
      </c>
      <c r="N15" s="33">
        <v>38693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64</v>
      </c>
      <c r="F16" s="36">
        <v>396944</v>
      </c>
      <c r="G16" s="36">
        <v>840930</v>
      </c>
      <c r="H16" s="33">
        <v>1237874</v>
      </c>
      <c r="I16" s="36">
        <v>1546</v>
      </c>
      <c r="J16" s="36">
        <v>275</v>
      </c>
      <c r="K16" s="33">
        <v>1821</v>
      </c>
      <c r="L16" s="36">
        <v>517819</v>
      </c>
      <c r="M16" s="36">
        <v>254210</v>
      </c>
      <c r="N16" s="33">
        <v>772029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66</v>
      </c>
      <c r="F17" s="39">
        <v>20988</v>
      </c>
      <c r="G17" s="40">
        <v>6152</v>
      </c>
      <c r="H17" s="41">
        <v>27140</v>
      </c>
      <c r="I17" s="42">
        <v>0</v>
      </c>
      <c r="J17" s="43">
        <v>0</v>
      </c>
      <c r="K17" s="44">
        <v>0</v>
      </c>
      <c r="L17" s="39">
        <v>22477</v>
      </c>
      <c r="M17" s="40">
        <v>2425</v>
      </c>
      <c r="N17" s="41">
        <v>24902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44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66</v>
      </c>
      <c r="F19" s="35">
        <v>2615882</v>
      </c>
      <c r="G19" s="35">
        <v>13822199</v>
      </c>
      <c r="H19" s="33">
        <v>16438081</v>
      </c>
      <c r="I19" s="35">
        <v>2299</v>
      </c>
      <c r="J19" s="35">
        <v>4940</v>
      </c>
      <c r="K19" s="33">
        <v>7239</v>
      </c>
      <c r="L19" s="35">
        <v>1063570</v>
      </c>
      <c r="M19" s="35">
        <v>2635049</v>
      </c>
      <c r="N19" s="33">
        <v>3698619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60</v>
      </c>
      <c r="F20" s="34">
        <v>816461</v>
      </c>
      <c r="G20" s="34">
        <v>592410</v>
      </c>
      <c r="H20" s="33">
        <v>1408871</v>
      </c>
      <c r="I20" s="26">
        <v>516</v>
      </c>
      <c r="J20" s="26">
        <v>0</v>
      </c>
      <c r="K20" s="21">
        <v>516</v>
      </c>
      <c r="L20" s="26">
        <v>3462896</v>
      </c>
      <c r="M20" s="26">
        <v>1936811</v>
      </c>
      <c r="N20" s="21">
        <v>5399707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66</v>
      </c>
      <c r="F21" s="22">
        <v>5209159</v>
      </c>
      <c r="G21" s="28">
        <v>18659756</v>
      </c>
      <c r="H21" s="21">
        <v>23868915</v>
      </c>
      <c r="I21" s="22">
        <v>231</v>
      </c>
      <c r="J21" s="22">
        <v>0</v>
      </c>
      <c r="K21" s="21">
        <v>231</v>
      </c>
      <c r="L21" s="22">
        <v>6711918</v>
      </c>
      <c r="M21" s="29">
        <v>7013552</v>
      </c>
      <c r="N21" s="33">
        <v>13725470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66</v>
      </c>
      <c r="F23" s="49">
        <v>882056</v>
      </c>
      <c r="G23" s="50">
        <v>2710838</v>
      </c>
      <c r="H23" s="21">
        <v>3592894</v>
      </c>
      <c r="I23" s="49">
        <v>1223</v>
      </c>
      <c r="J23" s="49">
        <v>1840</v>
      </c>
      <c r="K23" s="21">
        <v>3063</v>
      </c>
      <c r="L23" s="51">
        <v>932650</v>
      </c>
      <c r="M23" s="52">
        <v>1583337</v>
      </c>
      <c r="N23" s="33">
        <v>2515987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64</v>
      </c>
      <c r="F24" s="22">
        <v>5187627</v>
      </c>
      <c r="G24" s="28">
        <v>18507573</v>
      </c>
      <c r="H24" s="21">
        <v>23695200</v>
      </c>
      <c r="I24" s="22">
        <v>231</v>
      </c>
      <c r="J24" s="22">
        <v>0</v>
      </c>
      <c r="K24" s="21">
        <v>231</v>
      </c>
      <c r="L24" s="19">
        <v>6711918</v>
      </c>
      <c r="M24" s="29">
        <v>7013552</v>
      </c>
      <c r="N24" s="33">
        <v>13725470</v>
      </c>
      <c r="O24" s="22">
        <v>0</v>
      </c>
      <c r="P24" s="22">
        <v>0</v>
      </c>
      <c r="Q24" s="15">
        <v>0</v>
      </c>
    </row>
    <row r="25" spans="3:17" ht="18">
      <c r="C25" s="23">
        <v>20</v>
      </c>
      <c r="D25" s="24" t="s">
        <v>24</v>
      </c>
      <c r="E25" s="25" t="s">
        <v>66</v>
      </c>
      <c r="F25" s="34">
        <v>10624062</v>
      </c>
      <c r="G25" s="26">
        <v>34086094</v>
      </c>
      <c r="H25" s="21">
        <v>44710156</v>
      </c>
      <c r="I25" s="34">
        <v>66114</v>
      </c>
      <c r="J25" s="26">
        <v>304254</v>
      </c>
      <c r="K25" s="21">
        <v>370368</v>
      </c>
      <c r="L25" s="26">
        <v>6036321</v>
      </c>
      <c r="M25" s="53">
        <v>12512445</v>
      </c>
      <c r="N25" s="21">
        <v>18548766</v>
      </c>
      <c r="O25" s="26">
        <v>593</v>
      </c>
      <c r="P25" s="26">
        <v>2198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66</v>
      </c>
      <c r="F28" s="58">
        <v>264713</v>
      </c>
      <c r="G28" s="59">
        <v>3259075</v>
      </c>
      <c r="H28" s="21">
        <v>3523788</v>
      </c>
      <c r="I28" s="58">
        <v>527</v>
      </c>
      <c r="J28" s="58">
        <v>4421</v>
      </c>
      <c r="K28" s="64">
        <v>4948</v>
      </c>
      <c r="L28" s="59">
        <v>133255</v>
      </c>
      <c r="M28" s="59">
        <v>221397</v>
      </c>
      <c r="N28" s="65">
        <v>354652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66</v>
      </c>
      <c r="F29" s="62">
        <v>833270</v>
      </c>
      <c r="G29" s="62">
        <v>2685471</v>
      </c>
      <c r="H29" s="21">
        <v>3518741</v>
      </c>
      <c r="I29" s="62">
        <v>0</v>
      </c>
      <c r="J29" s="62">
        <v>0</v>
      </c>
      <c r="K29" s="64">
        <v>0</v>
      </c>
      <c r="L29" s="62">
        <v>164607</v>
      </c>
      <c r="M29" s="62">
        <v>819164</v>
      </c>
      <c r="N29" s="64">
        <v>983771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66</v>
      </c>
      <c r="F30" s="58">
        <v>124672</v>
      </c>
      <c r="G30" s="59">
        <v>94476</v>
      </c>
      <c r="H30" s="21">
        <v>219148</v>
      </c>
      <c r="I30" s="58">
        <v>0</v>
      </c>
      <c r="J30" s="58">
        <v>0</v>
      </c>
      <c r="K30" s="64">
        <v>0</v>
      </c>
      <c r="L30" s="59">
        <v>557269</v>
      </c>
      <c r="M30" s="59">
        <v>368298</v>
      </c>
      <c r="N30" s="64">
        <v>925567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66</v>
      </c>
      <c r="F31" s="62">
        <v>4804297</v>
      </c>
      <c r="G31" s="62">
        <v>14313122</v>
      </c>
      <c r="H31" s="21">
        <v>19117419</v>
      </c>
      <c r="I31" s="62">
        <v>1419</v>
      </c>
      <c r="J31" s="62">
        <v>5800</v>
      </c>
      <c r="K31" s="64">
        <v>7219</v>
      </c>
      <c r="L31" s="62">
        <v>49310</v>
      </c>
      <c r="M31" s="62">
        <v>124327</v>
      </c>
      <c r="N31" s="64">
        <v>173637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66</v>
      </c>
      <c r="F32" s="63">
        <v>151685</v>
      </c>
      <c r="G32" s="63">
        <v>168088</v>
      </c>
      <c r="H32" s="21">
        <v>319773</v>
      </c>
      <c r="I32" s="63">
        <v>253</v>
      </c>
      <c r="J32" s="63">
        <v>129</v>
      </c>
      <c r="K32" s="64">
        <v>382</v>
      </c>
      <c r="L32" s="63">
        <v>5349</v>
      </c>
      <c r="M32" s="63">
        <v>3049</v>
      </c>
      <c r="N32" s="64">
        <v>8398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66</v>
      </c>
      <c r="F33" s="62">
        <v>3916830</v>
      </c>
      <c r="G33" s="62">
        <v>10645262</v>
      </c>
      <c r="H33" s="21">
        <v>14562092</v>
      </c>
      <c r="I33" s="62">
        <v>6481</v>
      </c>
      <c r="J33" s="62">
        <v>38753</v>
      </c>
      <c r="K33" s="64">
        <v>45234</v>
      </c>
      <c r="L33" s="62">
        <v>1176881</v>
      </c>
      <c r="M33" s="62">
        <v>3410911</v>
      </c>
      <c r="N33" s="64">
        <v>4587792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66</v>
      </c>
      <c r="F34" s="63">
        <v>7152696</v>
      </c>
      <c r="G34" s="63">
        <v>28250521</v>
      </c>
      <c r="H34" s="21">
        <v>35403217</v>
      </c>
      <c r="I34" s="63">
        <v>42758</v>
      </c>
      <c r="J34" s="63">
        <v>235932</v>
      </c>
      <c r="K34" s="64">
        <v>278690</v>
      </c>
      <c r="L34" s="63">
        <v>7433029</v>
      </c>
      <c r="M34" s="63">
        <v>13851938</v>
      </c>
      <c r="N34" s="64">
        <v>21284967</v>
      </c>
      <c r="O34" s="63">
        <v>370956</v>
      </c>
      <c r="P34" s="63">
        <v>1593790</v>
      </c>
      <c r="Q34" s="30">
        <v>1964746</v>
      </c>
    </row>
    <row r="35" spans="3:17" ht="18">
      <c r="C35" s="23">
        <v>30</v>
      </c>
      <c r="D35" s="24" t="s">
        <v>25</v>
      </c>
      <c r="E35" s="54" t="s">
        <v>66</v>
      </c>
      <c r="F35" s="62">
        <v>9620136</v>
      </c>
      <c r="G35" s="62">
        <v>23742642</v>
      </c>
      <c r="H35" s="21">
        <v>33362778</v>
      </c>
      <c r="I35" s="62">
        <v>54029</v>
      </c>
      <c r="J35" s="62">
        <v>273241</v>
      </c>
      <c r="K35" s="64">
        <v>327270</v>
      </c>
      <c r="L35" s="62">
        <v>6429175</v>
      </c>
      <c r="M35" s="62">
        <v>8301474</v>
      </c>
      <c r="N35" s="64">
        <v>14730649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66</v>
      </c>
      <c r="F36" s="63">
        <v>43310</v>
      </c>
      <c r="G36" s="63">
        <v>51915</v>
      </c>
      <c r="H36" s="21">
        <v>95225</v>
      </c>
      <c r="I36" s="63">
        <v>0</v>
      </c>
      <c r="J36" s="63">
        <v>0</v>
      </c>
      <c r="K36" s="64">
        <v>0</v>
      </c>
      <c r="L36" s="63">
        <v>142465</v>
      </c>
      <c r="M36" s="63">
        <v>117111</v>
      </c>
      <c r="N36" s="64">
        <v>259576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66</v>
      </c>
      <c r="F38" s="17">
        <v>11905</v>
      </c>
      <c r="G38" s="17">
        <v>37615</v>
      </c>
      <c r="H38" s="21">
        <v>49520</v>
      </c>
      <c r="I38" s="17">
        <v>0</v>
      </c>
      <c r="J38" s="17">
        <v>0</v>
      </c>
      <c r="K38" s="21">
        <v>0</v>
      </c>
      <c r="L38" s="17">
        <v>11478</v>
      </c>
      <c r="M38" s="17">
        <v>25681</v>
      </c>
      <c r="N38" s="21">
        <v>37159</v>
      </c>
      <c r="O38" s="17">
        <v>0</v>
      </c>
      <c r="P38" s="17">
        <v>0</v>
      </c>
      <c r="Q38" s="30">
        <v>0</v>
      </c>
    </row>
    <row r="39" spans="3:17" ht="18.75" thickBot="1">
      <c r="C39" s="68" t="s">
        <v>17</v>
      </c>
      <c r="D39" s="69"/>
      <c r="E39" s="70"/>
      <c r="F39" s="56">
        <f>SUM(F6:F38)</f>
        <v>68876852</v>
      </c>
      <c r="G39" s="56">
        <f aca="true" t="shared" si="0" ref="G39:Q39">SUM(G6:G38)</f>
        <v>206761429</v>
      </c>
      <c r="H39" s="56">
        <f t="shared" si="0"/>
        <v>275638281</v>
      </c>
      <c r="I39" s="56">
        <f t="shared" si="0"/>
        <v>431166</v>
      </c>
      <c r="J39" s="56">
        <f t="shared" si="0"/>
        <v>1315908</v>
      </c>
      <c r="K39" s="56">
        <f t="shared" si="0"/>
        <v>1747074</v>
      </c>
      <c r="L39" s="56">
        <f t="shared" si="0"/>
        <v>61790033</v>
      </c>
      <c r="M39" s="56">
        <f t="shared" si="0"/>
        <v>73929366</v>
      </c>
      <c r="N39" s="56">
        <f t="shared" si="0"/>
        <v>135719399</v>
      </c>
      <c r="O39" s="56">
        <f t="shared" si="0"/>
        <v>371549</v>
      </c>
      <c r="P39" s="56">
        <f t="shared" si="0"/>
        <v>1595988</v>
      </c>
      <c r="Q39" s="56">
        <f t="shared" si="0"/>
        <v>1967537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1" t="s">
        <v>18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3:17" ht="18.75" customHeight="1">
      <c r="C2" s="71" t="s">
        <v>19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3:20" ht="29.25" customHeight="1" thickBot="1">
      <c r="C3" s="72" t="s">
        <v>61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3"/>
      <c r="S3" s="3"/>
      <c r="T3" s="3"/>
    </row>
    <row r="4" spans="3:17" ht="18" customHeight="1" thickTop="1">
      <c r="C4" s="74" t="s">
        <v>0</v>
      </c>
      <c r="D4" s="76" t="s">
        <v>1</v>
      </c>
      <c r="E4" s="78" t="s">
        <v>2</v>
      </c>
      <c r="F4" s="66" t="s">
        <v>27</v>
      </c>
      <c r="G4" s="66"/>
      <c r="H4" s="66"/>
      <c r="I4" s="66" t="s">
        <v>26</v>
      </c>
      <c r="J4" s="66"/>
      <c r="K4" s="66"/>
      <c r="L4" s="66" t="s">
        <v>28</v>
      </c>
      <c r="M4" s="66"/>
      <c r="N4" s="66"/>
      <c r="O4" s="66" t="s">
        <v>29</v>
      </c>
      <c r="P4" s="66"/>
      <c r="Q4" s="67"/>
    </row>
    <row r="5" spans="3:17" ht="16.5" thickBot="1">
      <c r="C5" s="75"/>
      <c r="D5" s="77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64</v>
      </c>
      <c r="F6" s="9">
        <v>3341093</v>
      </c>
      <c r="G6" s="10">
        <v>4096301</v>
      </c>
      <c r="H6" s="11">
        <v>7437394</v>
      </c>
      <c r="I6" s="12">
        <v>23136</v>
      </c>
      <c r="J6" s="13">
        <v>25930</v>
      </c>
      <c r="K6" s="11">
        <v>49066</v>
      </c>
      <c r="L6" s="14">
        <v>5687530</v>
      </c>
      <c r="M6" s="14">
        <v>216125</v>
      </c>
      <c r="N6" s="11">
        <v>5903655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64</v>
      </c>
      <c r="F8" s="26">
        <v>203604</v>
      </c>
      <c r="G8" s="26">
        <v>903315</v>
      </c>
      <c r="H8" s="21">
        <v>1106919</v>
      </c>
      <c r="I8" s="26">
        <v>0</v>
      </c>
      <c r="J8" s="26">
        <v>0</v>
      </c>
      <c r="K8" s="21">
        <v>0</v>
      </c>
      <c r="L8" s="26">
        <v>20859</v>
      </c>
      <c r="M8" s="26">
        <v>66800</v>
      </c>
      <c r="N8" s="21">
        <v>87659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47</v>
      </c>
      <c r="F9" s="19">
        <v>4181319</v>
      </c>
      <c r="G9" s="27">
        <v>2628811</v>
      </c>
      <c r="H9" s="21">
        <v>6810130</v>
      </c>
      <c r="I9" s="22">
        <v>154613</v>
      </c>
      <c r="J9" s="19">
        <v>103391</v>
      </c>
      <c r="K9" s="21">
        <v>258004</v>
      </c>
      <c r="L9" s="22">
        <v>8842554</v>
      </c>
      <c r="M9" s="19">
        <v>5961892</v>
      </c>
      <c r="N9" s="21">
        <v>14804446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64</v>
      </c>
      <c r="F10" s="26">
        <v>2370211</v>
      </c>
      <c r="G10" s="26">
        <v>1190564</v>
      </c>
      <c r="H10" s="21">
        <v>3560775</v>
      </c>
      <c r="I10" s="26">
        <v>10512</v>
      </c>
      <c r="J10" s="26">
        <v>8946</v>
      </c>
      <c r="K10" s="21">
        <v>19458</v>
      </c>
      <c r="L10" s="26">
        <v>2093581</v>
      </c>
      <c r="M10" s="26">
        <v>1464576</v>
      </c>
      <c r="N10" s="21">
        <v>3558157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64</v>
      </c>
      <c r="F11" s="22">
        <v>491489</v>
      </c>
      <c r="G11" s="28">
        <v>4118499</v>
      </c>
      <c r="H11" s="21">
        <v>4609988</v>
      </c>
      <c r="I11" s="22">
        <v>0</v>
      </c>
      <c r="J11" s="29">
        <v>0</v>
      </c>
      <c r="K11" s="21">
        <v>0</v>
      </c>
      <c r="L11" s="19">
        <v>253018</v>
      </c>
      <c r="M11" s="19">
        <v>44658</v>
      </c>
      <c r="N11" s="21">
        <v>297676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64</v>
      </c>
      <c r="F12" s="31">
        <v>1007784</v>
      </c>
      <c r="G12" s="32">
        <v>768165</v>
      </c>
      <c r="H12" s="33">
        <v>1775949</v>
      </c>
      <c r="I12" s="34">
        <v>13784</v>
      </c>
      <c r="J12" s="26">
        <v>6043</v>
      </c>
      <c r="K12" s="21">
        <v>19827</v>
      </c>
      <c r="L12" s="34">
        <v>1018313</v>
      </c>
      <c r="M12" s="34">
        <v>347742</v>
      </c>
      <c r="N12" s="21">
        <v>1366055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64</v>
      </c>
      <c r="F13" s="35">
        <v>2431282</v>
      </c>
      <c r="G13" s="35">
        <v>12300650</v>
      </c>
      <c r="H13" s="33">
        <v>14731932</v>
      </c>
      <c r="I13" s="35">
        <v>27546</v>
      </c>
      <c r="J13" s="35">
        <v>291255</v>
      </c>
      <c r="K13" s="33">
        <v>318801</v>
      </c>
      <c r="L13" s="35">
        <v>11743</v>
      </c>
      <c r="M13" s="35">
        <v>32575</v>
      </c>
      <c r="N13" s="33">
        <v>44318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64</v>
      </c>
      <c r="F14" s="31">
        <v>197986</v>
      </c>
      <c r="G14" s="32">
        <v>2265135</v>
      </c>
      <c r="H14" s="33">
        <v>2463121</v>
      </c>
      <c r="I14" s="34">
        <v>1429</v>
      </c>
      <c r="J14" s="26">
        <v>7007</v>
      </c>
      <c r="K14" s="21">
        <v>8436</v>
      </c>
      <c r="L14" s="34">
        <v>202212</v>
      </c>
      <c r="M14" s="34">
        <v>1097034</v>
      </c>
      <c r="N14" s="21">
        <v>1299246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64</v>
      </c>
      <c r="F15" s="35">
        <v>10981</v>
      </c>
      <c r="G15" s="35">
        <v>21595</v>
      </c>
      <c r="H15" s="33">
        <v>32576</v>
      </c>
      <c r="I15" s="35">
        <v>0</v>
      </c>
      <c r="J15" s="35">
        <v>0</v>
      </c>
      <c r="K15" s="33">
        <v>0</v>
      </c>
      <c r="L15" s="35">
        <v>26700</v>
      </c>
      <c r="M15" s="35">
        <v>11732</v>
      </c>
      <c r="N15" s="33">
        <v>38432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64</v>
      </c>
      <c r="F16" s="36">
        <v>396944</v>
      </c>
      <c r="G16" s="36">
        <v>840930</v>
      </c>
      <c r="H16" s="33">
        <v>1237874</v>
      </c>
      <c r="I16" s="36">
        <v>1546</v>
      </c>
      <c r="J16" s="36">
        <v>275</v>
      </c>
      <c r="K16" s="33">
        <v>1821</v>
      </c>
      <c r="L16" s="36">
        <v>517819</v>
      </c>
      <c r="M16" s="36">
        <v>254210</v>
      </c>
      <c r="N16" s="33">
        <v>772029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64</v>
      </c>
      <c r="F17" s="39">
        <v>20620</v>
      </c>
      <c r="G17" s="40">
        <v>6040</v>
      </c>
      <c r="H17" s="41">
        <v>26660</v>
      </c>
      <c r="I17" s="42">
        <v>0</v>
      </c>
      <c r="J17" s="43">
        <v>0</v>
      </c>
      <c r="K17" s="44">
        <v>0</v>
      </c>
      <c r="L17" s="39">
        <v>21664</v>
      </c>
      <c r="M17" s="40">
        <v>2398</v>
      </c>
      <c r="N17" s="41">
        <v>24062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44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64</v>
      </c>
      <c r="F19" s="35">
        <v>2580994</v>
      </c>
      <c r="G19" s="35">
        <v>13650751</v>
      </c>
      <c r="H19" s="33">
        <v>16231745</v>
      </c>
      <c r="I19" s="35">
        <v>2299</v>
      </c>
      <c r="J19" s="35">
        <v>4940</v>
      </c>
      <c r="K19" s="33">
        <v>7239</v>
      </c>
      <c r="L19" s="35">
        <v>1052989</v>
      </c>
      <c r="M19" s="35">
        <v>2598064</v>
      </c>
      <c r="N19" s="33">
        <v>3651053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60</v>
      </c>
      <c r="F20" s="34">
        <v>816461</v>
      </c>
      <c r="G20" s="34">
        <v>592410</v>
      </c>
      <c r="H20" s="33">
        <v>1408871</v>
      </c>
      <c r="I20" s="26">
        <v>516</v>
      </c>
      <c r="J20" s="26">
        <v>0</v>
      </c>
      <c r="K20" s="21">
        <v>516</v>
      </c>
      <c r="L20" s="26">
        <v>3462896</v>
      </c>
      <c r="M20" s="26">
        <v>1936811</v>
      </c>
      <c r="N20" s="21">
        <v>5399707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64</v>
      </c>
      <c r="F21" s="22">
        <v>5187627</v>
      </c>
      <c r="G21" s="28">
        <v>18507573</v>
      </c>
      <c r="H21" s="21">
        <v>23695200</v>
      </c>
      <c r="I21" s="22">
        <v>231</v>
      </c>
      <c r="J21" s="22">
        <v>0</v>
      </c>
      <c r="K21" s="21">
        <v>231</v>
      </c>
      <c r="L21" s="22">
        <v>6711918</v>
      </c>
      <c r="M21" s="29">
        <v>7013552</v>
      </c>
      <c r="N21" s="33">
        <v>13725470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64</v>
      </c>
      <c r="F23" s="49">
        <v>869440</v>
      </c>
      <c r="G23" s="50">
        <v>2677260</v>
      </c>
      <c r="H23" s="21">
        <v>3546700</v>
      </c>
      <c r="I23" s="49">
        <v>1239</v>
      </c>
      <c r="J23" s="49">
        <v>1835</v>
      </c>
      <c r="K23" s="21">
        <v>3074</v>
      </c>
      <c r="L23" s="51">
        <v>924275</v>
      </c>
      <c r="M23" s="52">
        <v>1572439</v>
      </c>
      <c r="N23" s="33">
        <v>2496714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64</v>
      </c>
      <c r="F24" s="22">
        <v>5187627</v>
      </c>
      <c r="G24" s="28">
        <v>18507573</v>
      </c>
      <c r="H24" s="21">
        <v>23695200</v>
      </c>
      <c r="I24" s="22">
        <v>231</v>
      </c>
      <c r="J24" s="22">
        <v>0</v>
      </c>
      <c r="K24" s="21">
        <v>231</v>
      </c>
      <c r="L24" s="19">
        <v>6711918</v>
      </c>
      <c r="M24" s="29">
        <v>7013552</v>
      </c>
      <c r="N24" s="33">
        <v>13725470</v>
      </c>
      <c r="O24" s="22">
        <v>0</v>
      </c>
      <c r="P24" s="22">
        <v>0</v>
      </c>
      <c r="Q24" s="15">
        <v>0</v>
      </c>
    </row>
    <row r="25" spans="3:17" ht="18">
      <c r="C25" s="23">
        <v>20</v>
      </c>
      <c r="D25" s="24" t="s">
        <v>24</v>
      </c>
      <c r="E25" s="25" t="s">
        <v>63</v>
      </c>
      <c r="F25" s="34">
        <v>10364423</v>
      </c>
      <c r="G25" s="26">
        <v>33122091</v>
      </c>
      <c r="H25" s="21">
        <v>43486514</v>
      </c>
      <c r="I25" s="34">
        <v>66072</v>
      </c>
      <c r="J25" s="26">
        <v>304283</v>
      </c>
      <c r="K25" s="21">
        <v>370355</v>
      </c>
      <c r="L25" s="26">
        <v>5979556</v>
      </c>
      <c r="M25" s="53">
        <v>12346468</v>
      </c>
      <c r="N25" s="21">
        <v>18326024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64</v>
      </c>
      <c r="F28" s="58">
        <v>260591</v>
      </c>
      <c r="G28" s="59">
        <v>3186487</v>
      </c>
      <c r="H28" s="21">
        <v>3447078</v>
      </c>
      <c r="I28" s="58">
        <v>527</v>
      </c>
      <c r="J28" s="58">
        <v>4421</v>
      </c>
      <c r="K28" s="64">
        <v>4948</v>
      </c>
      <c r="L28" s="59">
        <v>117265</v>
      </c>
      <c r="M28" s="59">
        <v>216074</v>
      </c>
      <c r="N28" s="65">
        <v>333339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64</v>
      </c>
      <c r="F29" s="62">
        <v>817114</v>
      </c>
      <c r="G29" s="62">
        <v>2616582</v>
      </c>
      <c r="H29" s="21">
        <v>3433696</v>
      </c>
      <c r="I29" s="62">
        <v>0</v>
      </c>
      <c r="J29" s="62">
        <v>0</v>
      </c>
      <c r="K29" s="64">
        <v>0</v>
      </c>
      <c r="L29" s="62">
        <v>158707</v>
      </c>
      <c r="M29" s="62">
        <v>797756</v>
      </c>
      <c r="N29" s="64">
        <v>956463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64</v>
      </c>
      <c r="F30" s="58">
        <v>124378</v>
      </c>
      <c r="G30" s="59">
        <v>93915</v>
      </c>
      <c r="H30" s="21">
        <v>218293</v>
      </c>
      <c r="I30" s="58">
        <v>0</v>
      </c>
      <c r="J30" s="58">
        <v>0</v>
      </c>
      <c r="K30" s="64">
        <v>0</v>
      </c>
      <c r="L30" s="59">
        <v>543227</v>
      </c>
      <c r="M30" s="59">
        <v>358685</v>
      </c>
      <c r="N30" s="64">
        <v>901912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64</v>
      </c>
      <c r="F31" s="62">
        <v>4674441</v>
      </c>
      <c r="G31" s="62">
        <v>14436536</v>
      </c>
      <c r="H31" s="21">
        <v>19110977</v>
      </c>
      <c r="I31" s="62">
        <v>1419</v>
      </c>
      <c r="J31" s="62">
        <v>5800</v>
      </c>
      <c r="K31" s="64">
        <v>7219</v>
      </c>
      <c r="L31" s="62">
        <v>46528</v>
      </c>
      <c r="M31" s="62">
        <v>120760</v>
      </c>
      <c r="N31" s="64">
        <v>167288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64</v>
      </c>
      <c r="F32" s="63">
        <v>147776</v>
      </c>
      <c r="G32" s="63">
        <v>164068</v>
      </c>
      <c r="H32" s="21">
        <v>311844</v>
      </c>
      <c r="I32" s="63">
        <v>0</v>
      </c>
      <c r="J32" s="63">
        <v>0</v>
      </c>
      <c r="K32" s="64">
        <v>0</v>
      </c>
      <c r="L32" s="63">
        <v>2832</v>
      </c>
      <c r="M32" s="63">
        <v>1636</v>
      </c>
      <c r="N32" s="64">
        <v>4468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63</v>
      </c>
      <c r="F33" s="62">
        <v>3851963</v>
      </c>
      <c r="G33" s="62">
        <v>10453863</v>
      </c>
      <c r="H33" s="21">
        <v>14305826</v>
      </c>
      <c r="I33" s="62">
        <v>6481</v>
      </c>
      <c r="J33" s="62">
        <v>38752</v>
      </c>
      <c r="K33" s="64">
        <v>45233</v>
      </c>
      <c r="L33" s="62">
        <v>1171453</v>
      </c>
      <c r="M33" s="62">
        <v>3393925</v>
      </c>
      <c r="N33" s="64">
        <v>4565378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64</v>
      </c>
      <c r="F34" s="63">
        <v>7132871</v>
      </c>
      <c r="G34" s="63">
        <v>28157451</v>
      </c>
      <c r="H34" s="21">
        <v>35290322</v>
      </c>
      <c r="I34" s="63">
        <v>36353</v>
      </c>
      <c r="J34" s="63">
        <v>205898</v>
      </c>
      <c r="K34" s="64">
        <v>242251</v>
      </c>
      <c r="L34" s="63">
        <v>7373933</v>
      </c>
      <c r="M34" s="63">
        <v>13771069</v>
      </c>
      <c r="N34" s="64">
        <v>21145002</v>
      </c>
      <c r="O34" s="63">
        <v>370837</v>
      </c>
      <c r="P34" s="63">
        <v>1593368</v>
      </c>
      <c r="Q34" s="30">
        <v>1964205</v>
      </c>
    </row>
    <row r="35" spans="3:17" ht="18">
      <c r="C35" s="23">
        <v>30</v>
      </c>
      <c r="D35" s="24" t="s">
        <v>25</v>
      </c>
      <c r="E35" s="54" t="s">
        <v>64</v>
      </c>
      <c r="F35" s="62">
        <v>9460555</v>
      </c>
      <c r="G35" s="62">
        <v>23089159</v>
      </c>
      <c r="H35" s="21">
        <v>32549714</v>
      </c>
      <c r="I35" s="62">
        <v>51483</v>
      </c>
      <c r="J35" s="62">
        <v>254328</v>
      </c>
      <c r="K35" s="64">
        <v>305811</v>
      </c>
      <c r="L35" s="62">
        <v>6358702</v>
      </c>
      <c r="M35" s="62">
        <v>8134687</v>
      </c>
      <c r="N35" s="64">
        <v>14493389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64</v>
      </c>
      <c r="F36" s="63">
        <v>43250</v>
      </c>
      <c r="G36" s="63">
        <v>52007</v>
      </c>
      <c r="H36" s="21">
        <v>95257</v>
      </c>
      <c r="I36" s="63">
        <v>0</v>
      </c>
      <c r="J36" s="63">
        <v>0</v>
      </c>
      <c r="K36" s="64">
        <v>0</v>
      </c>
      <c r="L36" s="63">
        <v>141842</v>
      </c>
      <c r="M36" s="63">
        <v>116784</v>
      </c>
      <c r="N36" s="64">
        <v>258626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64</v>
      </c>
      <c r="F38" s="17">
        <v>11494</v>
      </c>
      <c r="G38" s="17">
        <v>40523</v>
      </c>
      <c r="H38" s="21">
        <v>52017</v>
      </c>
      <c r="I38" s="17">
        <v>0</v>
      </c>
      <c r="J38" s="17">
        <v>0</v>
      </c>
      <c r="K38" s="21">
        <v>0</v>
      </c>
      <c r="L38" s="17">
        <v>8208</v>
      </c>
      <c r="M38" s="17">
        <v>8566</v>
      </c>
      <c r="N38" s="21">
        <v>16774</v>
      </c>
      <c r="O38" s="17">
        <v>0</v>
      </c>
      <c r="P38" s="17">
        <v>0</v>
      </c>
      <c r="Q38" s="30">
        <v>0</v>
      </c>
    </row>
    <row r="39" spans="3:17" ht="18.75" thickBot="1">
      <c r="C39" s="68" t="s">
        <v>17</v>
      </c>
      <c r="D39" s="69"/>
      <c r="E39" s="70"/>
      <c r="F39" s="56">
        <f>SUM(F6:F38)</f>
        <v>68087961</v>
      </c>
      <c r="G39" s="56">
        <f aca="true" t="shared" si="0" ref="G39:Q39">SUM(G6:G38)</f>
        <v>204304811</v>
      </c>
      <c r="H39" s="56">
        <f t="shared" si="0"/>
        <v>272392772</v>
      </c>
      <c r="I39" s="56">
        <f t="shared" si="0"/>
        <v>424926</v>
      </c>
      <c r="J39" s="56">
        <f t="shared" si="0"/>
        <v>1268590</v>
      </c>
      <c r="K39" s="56">
        <f t="shared" si="0"/>
        <v>1693516</v>
      </c>
      <c r="L39" s="56">
        <f t="shared" si="0"/>
        <v>61544932</v>
      </c>
      <c r="M39" s="56">
        <f t="shared" si="0"/>
        <v>73429334</v>
      </c>
      <c r="N39" s="56">
        <f t="shared" si="0"/>
        <v>134974266</v>
      </c>
      <c r="O39" s="56">
        <f t="shared" si="0"/>
        <v>371430</v>
      </c>
      <c r="P39" s="56">
        <f t="shared" si="0"/>
        <v>1595553</v>
      </c>
      <c r="Q39" s="56">
        <f t="shared" si="0"/>
        <v>1966983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E4:E5"/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1" t="s">
        <v>18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3:17" ht="18.75" customHeight="1">
      <c r="C2" s="71" t="s">
        <v>19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3:20" ht="29.25" customHeight="1" thickBot="1">
      <c r="C3" s="72" t="s">
        <v>62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3"/>
      <c r="S3" s="3"/>
      <c r="T3" s="3"/>
    </row>
    <row r="4" spans="3:17" ht="18" customHeight="1" thickTop="1">
      <c r="C4" s="74" t="s">
        <v>0</v>
      </c>
      <c r="D4" s="76" t="s">
        <v>1</v>
      </c>
      <c r="E4" s="78" t="s">
        <v>2</v>
      </c>
      <c r="F4" s="66" t="s">
        <v>27</v>
      </c>
      <c r="G4" s="66"/>
      <c r="H4" s="66"/>
      <c r="I4" s="66" t="s">
        <v>26</v>
      </c>
      <c r="J4" s="66"/>
      <c r="K4" s="66"/>
      <c r="L4" s="66" t="s">
        <v>28</v>
      </c>
      <c r="M4" s="66"/>
      <c r="N4" s="66"/>
      <c r="O4" s="66" t="s">
        <v>29</v>
      </c>
      <c r="P4" s="66"/>
      <c r="Q4" s="67"/>
    </row>
    <row r="5" spans="3:17" ht="16.5" thickBot="1">
      <c r="C5" s="75"/>
      <c r="D5" s="77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63</v>
      </c>
      <c r="F6" s="9">
        <v>3304937</v>
      </c>
      <c r="G6" s="10">
        <v>4059987</v>
      </c>
      <c r="H6" s="11">
        <v>7364924</v>
      </c>
      <c r="I6" s="12">
        <v>23071</v>
      </c>
      <c r="J6" s="13">
        <v>25896</v>
      </c>
      <c r="K6" s="11">
        <v>48967</v>
      </c>
      <c r="L6" s="14">
        <v>5644164</v>
      </c>
      <c r="M6" s="14">
        <v>213605</v>
      </c>
      <c r="N6" s="11">
        <v>5857769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63</v>
      </c>
      <c r="F8" s="26">
        <v>196279</v>
      </c>
      <c r="G8" s="26">
        <v>871264</v>
      </c>
      <c r="H8" s="21">
        <v>1067543</v>
      </c>
      <c r="I8" s="26">
        <v>0</v>
      </c>
      <c r="J8" s="26">
        <v>0</v>
      </c>
      <c r="K8" s="21">
        <v>0</v>
      </c>
      <c r="L8" s="26">
        <v>19747</v>
      </c>
      <c r="M8" s="26">
        <v>62931</v>
      </c>
      <c r="N8" s="21">
        <v>82678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47</v>
      </c>
      <c r="F9" s="19">
        <v>4181319</v>
      </c>
      <c r="G9" s="27">
        <v>2628811</v>
      </c>
      <c r="H9" s="21">
        <v>6810130</v>
      </c>
      <c r="I9" s="22">
        <v>154613</v>
      </c>
      <c r="J9" s="19">
        <v>103391</v>
      </c>
      <c r="K9" s="21">
        <v>258004</v>
      </c>
      <c r="L9" s="22">
        <v>8842554</v>
      </c>
      <c r="M9" s="19">
        <v>5961892</v>
      </c>
      <c r="N9" s="21">
        <v>14804446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63</v>
      </c>
      <c r="F10" s="26">
        <v>2339589</v>
      </c>
      <c r="G10" s="26">
        <v>1170024</v>
      </c>
      <c r="H10" s="21">
        <v>3509613</v>
      </c>
      <c r="I10" s="26">
        <v>5440</v>
      </c>
      <c r="J10" s="26">
        <v>4862</v>
      </c>
      <c r="K10" s="21">
        <v>10302</v>
      </c>
      <c r="L10" s="26">
        <v>2348315</v>
      </c>
      <c r="M10" s="26">
        <v>1548742</v>
      </c>
      <c r="N10" s="21">
        <v>3897057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63</v>
      </c>
      <c r="F11" s="22">
        <v>615333</v>
      </c>
      <c r="G11" s="28">
        <v>4052791</v>
      </c>
      <c r="H11" s="21">
        <v>4668124</v>
      </c>
      <c r="I11" s="22">
        <v>0</v>
      </c>
      <c r="J11" s="29">
        <v>0</v>
      </c>
      <c r="K11" s="21">
        <v>0</v>
      </c>
      <c r="L11" s="19">
        <v>694369</v>
      </c>
      <c r="M11" s="19">
        <v>43395</v>
      </c>
      <c r="N11" s="21">
        <v>737764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63</v>
      </c>
      <c r="F12" s="31">
        <v>982080</v>
      </c>
      <c r="G12" s="32">
        <v>759350</v>
      </c>
      <c r="H12" s="33">
        <v>1741430</v>
      </c>
      <c r="I12" s="34">
        <v>12626</v>
      </c>
      <c r="J12" s="26">
        <v>5074</v>
      </c>
      <c r="K12" s="21">
        <v>17700</v>
      </c>
      <c r="L12" s="34">
        <v>1017941</v>
      </c>
      <c r="M12" s="34">
        <v>305180</v>
      </c>
      <c r="N12" s="21">
        <v>1323121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63</v>
      </c>
      <c r="F13" s="35">
        <v>2463323</v>
      </c>
      <c r="G13" s="35">
        <v>12435448</v>
      </c>
      <c r="H13" s="33">
        <v>14898771</v>
      </c>
      <c r="I13" s="35">
        <v>27546</v>
      </c>
      <c r="J13" s="35">
        <v>291255</v>
      </c>
      <c r="K13" s="33">
        <v>318801</v>
      </c>
      <c r="L13" s="35">
        <v>11734</v>
      </c>
      <c r="M13" s="35">
        <v>37456</v>
      </c>
      <c r="N13" s="33">
        <v>49190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63</v>
      </c>
      <c r="F14" s="31">
        <v>194531</v>
      </c>
      <c r="G14" s="32">
        <v>2217578</v>
      </c>
      <c r="H14" s="33">
        <v>2412109</v>
      </c>
      <c r="I14" s="34">
        <v>1427</v>
      </c>
      <c r="J14" s="26">
        <v>6999</v>
      </c>
      <c r="K14" s="21">
        <v>8426</v>
      </c>
      <c r="L14" s="34">
        <v>204676</v>
      </c>
      <c r="M14" s="34">
        <v>1091849</v>
      </c>
      <c r="N14" s="21">
        <v>1296525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63</v>
      </c>
      <c r="F15" s="35">
        <v>10956</v>
      </c>
      <c r="G15" s="35">
        <v>21482</v>
      </c>
      <c r="H15" s="33">
        <v>32438</v>
      </c>
      <c r="I15" s="35">
        <v>0</v>
      </c>
      <c r="J15" s="35">
        <v>0</v>
      </c>
      <c r="K15" s="33">
        <v>0</v>
      </c>
      <c r="L15" s="35">
        <v>26665</v>
      </c>
      <c r="M15" s="35">
        <v>11515</v>
      </c>
      <c r="N15" s="33">
        <v>38180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63</v>
      </c>
      <c r="F16" s="36">
        <v>393180</v>
      </c>
      <c r="G16" s="36">
        <v>824268</v>
      </c>
      <c r="H16" s="33">
        <v>1217448</v>
      </c>
      <c r="I16" s="36">
        <v>1544</v>
      </c>
      <c r="J16" s="36">
        <v>275</v>
      </c>
      <c r="K16" s="33">
        <v>1819</v>
      </c>
      <c r="L16" s="36">
        <v>516347</v>
      </c>
      <c r="M16" s="36">
        <v>250307</v>
      </c>
      <c r="N16" s="33">
        <v>766654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63</v>
      </c>
      <c r="F17" s="39">
        <v>20149</v>
      </c>
      <c r="G17" s="40">
        <v>5929</v>
      </c>
      <c r="H17" s="41">
        <v>26078</v>
      </c>
      <c r="I17" s="42">
        <v>0</v>
      </c>
      <c r="J17" s="43">
        <v>0</v>
      </c>
      <c r="K17" s="44">
        <v>0</v>
      </c>
      <c r="L17" s="39">
        <v>21498</v>
      </c>
      <c r="M17" s="40">
        <v>2387</v>
      </c>
      <c r="N17" s="41">
        <v>23885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44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63</v>
      </c>
      <c r="F19" s="35">
        <v>2539868</v>
      </c>
      <c r="G19" s="35">
        <v>13460508</v>
      </c>
      <c r="H19" s="33">
        <v>16000376</v>
      </c>
      <c r="I19" s="35">
        <v>2299</v>
      </c>
      <c r="J19" s="35">
        <v>4940</v>
      </c>
      <c r="K19" s="33">
        <v>7239</v>
      </c>
      <c r="L19" s="35">
        <v>1047189</v>
      </c>
      <c r="M19" s="35">
        <v>2562273</v>
      </c>
      <c r="N19" s="33">
        <v>3609462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60</v>
      </c>
      <c r="F20" s="34">
        <v>816461</v>
      </c>
      <c r="G20" s="34">
        <v>592410</v>
      </c>
      <c r="H20" s="33">
        <v>1408871</v>
      </c>
      <c r="I20" s="26">
        <v>516</v>
      </c>
      <c r="J20" s="26">
        <v>0</v>
      </c>
      <c r="K20" s="21">
        <v>516</v>
      </c>
      <c r="L20" s="26">
        <v>3462896</v>
      </c>
      <c r="M20" s="26">
        <v>1936811</v>
      </c>
      <c r="N20" s="21">
        <v>5399707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63</v>
      </c>
      <c r="F21" s="22">
        <v>5153554</v>
      </c>
      <c r="G21" s="28">
        <v>18290503</v>
      </c>
      <c r="H21" s="21">
        <v>23444057</v>
      </c>
      <c r="I21" s="22">
        <v>231</v>
      </c>
      <c r="J21" s="22">
        <v>0</v>
      </c>
      <c r="K21" s="21">
        <v>231</v>
      </c>
      <c r="L21" s="22">
        <v>6596678</v>
      </c>
      <c r="M21" s="29">
        <v>6961033</v>
      </c>
      <c r="N21" s="33">
        <v>13557711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63</v>
      </c>
      <c r="F23" s="49">
        <v>853852</v>
      </c>
      <c r="G23" s="50">
        <v>2637378</v>
      </c>
      <c r="H23" s="21">
        <v>3491230</v>
      </c>
      <c r="I23" s="49">
        <v>1241</v>
      </c>
      <c r="J23" s="49">
        <v>1843</v>
      </c>
      <c r="K23" s="21">
        <v>3084</v>
      </c>
      <c r="L23" s="51">
        <v>919373</v>
      </c>
      <c r="M23" s="52">
        <v>1565674</v>
      </c>
      <c r="N23" s="33">
        <v>2485047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44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63</v>
      </c>
      <c r="F25" s="34">
        <v>10364423</v>
      </c>
      <c r="G25" s="26">
        <v>33122091</v>
      </c>
      <c r="H25" s="21">
        <v>43486514</v>
      </c>
      <c r="I25" s="34">
        <v>66072</v>
      </c>
      <c r="J25" s="26">
        <v>304283</v>
      </c>
      <c r="K25" s="21">
        <v>370355</v>
      </c>
      <c r="L25" s="26">
        <v>5979556</v>
      </c>
      <c r="M25" s="53">
        <v>12346468</v>
      </c>
      <c r="N25" s="21">
        <v>18326024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63</v>
      </c>
      <c r="F28" s="58">
        <v>256048</v>
      </c>
      <c r="G28" s="59">
        <v>3110867</v>
      </c>
      <c r="H28" s="21">
        <v>3366915</v>
      </c>
      <c r="I28" s="58">
        <v>527</v>
      </c>
      <c r="J28" s="58">
        <v>4421</v>
      </c>
      <c r="K28" s="64">
        <v>4948</v>
      </c>
      <c r="L28" s="59">
        <v>117015</v>
      </c>
      <c r="M28" s="59">
        <v>212056</v>
      </c>
      <c r="N28" s="65">
        <v>329071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63</v>
      </c>
      <c r="F29" s="62">
        <v>801031</v>
      </c>
      <c r="G29" s="62">
        <v>2537020</v>
      </c>
      <c r="H29" s="21">
        <v>3338051</v>
      </c>
      <c r="I29" s="62">
        <v>0</v>
      </c>
      <c r="J29" s="62">
        <v>0</v>
      </c>
      <c r="K29" s="64">
        <v>0</v>
      </c>
      <c r="L29" s="62">
        <v>153260</v>
      </c>
      <c r="M29" s="62">
        <v>780930</v>
      </c>
      <c r="N29" s="64">
        <v>934190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63</v>
      </c>
      <c r="F30" s="58">
        <v>123349</v>
      </c>
      <c r="G30" s="59">
        <v>94525</v>
      </c>
      <c r="H30" s="21">
        <v>217874</v>
      </c>
      <c r="I30" s="58">
        <v>0</v>
      </c>
      <c r="J30" s="58">
        <v>0</v>
      </c>
      <c r="K30" s="64">
        <v>0</v>
      </c>
      <c r="L30" s="59">
        <v>533940</v>
      </c>
      <c r="M30" s="59">
        <v>349314</v>
      </c>
      <c r="N30" s="64">
        <v>883254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63</v>
      </c>
      <c r="F31" s="62">
        <v>4311800</v>
      </c>
      <c r="G31" s="62">
        <v>14534052</v>
      </c>
      <c r="H31" s="21">
        <v>18845852</v>
      </c>
      <c r="I31" s="62">
        <v>1414</v>
      </c>
      <c r="J31" s="62">
        <v>5801</v>
      </c>
      <c r="K31" s="64">
        <v>7215</v>
      </c>
      <c r="L31" s="62">
        <v>45099</v>
      </c>
      <c r="M31" s="62">
        <v>117341</v>
      </c>
      <c r="N31" s="64">
        <v>162440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63</v>
      </c>
      <c r="F32" s="63">
        <v>143272</v>
      </c>
      <c r="G32" s="63">
        <v>159210</v>
      </c>
      <c r="H32" s="21">
        <v>302482</v>
      </c>
      <c r="I32" s="63">
        <v>0</v>
      </c>
      <c r="J32" s="63">
        <v>0</v>
      </c>
      <c r="K32" s="64">
        <v>0</v>
      </c>
      <c r="L32" s="63">
        <v>5744</v>
      </c>
      <c r="M32" s="63">
        <v>2171</v>
      </c>
      <c r="N32" s="64">
        <v>7915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63</v>
      </c>
      <c r="F33" s="62">
        <v>3851963</v>
      </c>
      <c r="G33" s="62">
        <v>10453863</v>
      </c>
      <c r="H33" s="21">
        <v>14305826</v>
      </c>
      <c r="I33" s="62">
        <v>6481</v>
      </c>
      <c r="J33" s="62">
        <v>38752</v>
      </c>
      <c r="K33" s="64">
        <v>45233</v>
      </c>
      <c r="L33" s="62">
        <v>1171453</v>
      </c>
      <c r="M33" s="62">
        <v>3393925</v>
      </c>
      <c r="N33" s="64">
        <v>4565378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63</v>
      </c>
      <c r="F34" s="63">
        <v>7105970</v>
      </c>
      <c r="G34" s="63">
        <v>28035983</v>
      </c>
      <c r="H34" s="21">
        <v>35141953</v>
      </c>
      <c r="I34" s="63">
        <v>25975</v>
      </c>
      <c r="J34" s="63">
        <v>150871</v>
      </c>
      <c r="K34" s="64">
        <v>176846</v>
      </c>
      <c r="L34" s="63">
        <v>7347324</v>
      </c>
      <c r="M34" s="63">
        <v>13713251</v>
      </c>
      <c r="N34" s="64">
        <v>21060575</v>
      </c>
      <c r="O34" s="63">
        <v>370712</v>
      </c>
      <c r="P34" s="63">
        <v>1592769</v>
      </c>
      <c r="Q34" s="30">
        <v>1963481</v>
      </c>
    </row>
    <row r="35" spans="3:17" ht="18">
      <c r="C35" s="23">
        <v>30</v>
      </c>
      <c r="D35" s="24" t="s">
        <v>25</v>
      </c>
      <c r="E35" s="54" t="s">
        <v>63</v>
      </c>
      <c r="F35" s="62">
        <v>9229263</v>
      </c>
      <c r="G35" s="62">
        <v>22396713</v>
      </c>
      <c r="H35" s="21">
        <v>31625976</v>
      </c>
      <c r="I35" s="62">
        <v>37050</v>
      </c>
      <c r="J35" s="62">
        <v>191315</v>
      </c>
      <c r="K35" s="64">
        <v>228365</v>
      </c>
      <c r="L35" s="62">
        <v>6298269</v>
      </c>
      <c r="M35" s="62">
        <v>8100202</v>
      </c>
      <c r="N35" s="64">
        <v>14398471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63</v>
      </c>
      <c r="F36" s="63">
        <v>43154</v>
      </c>
      <c r="G36" s="63">
        <v>51942</v>
      </c>
      <c r="H36" s="21">
        <v>95096</v>
      </c>
      <c r="I36" s="63">
        <v>0</v>
      </c>
      <c r="J36" s="63">
        <v>0</v>
      </c>
      <c r="K36" s="64">
        <v>0</v>
      </c>
      <c r="L36" s="63">
        <v>141759</v>
      </c>
      <c r="M36" s="63">
        <v>116332</v>
      </c>
      <c r="N36" s="64">
        <v>258091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68" t="s">
        <v>17</v>
      </c>
      <c r="D39" s="69"/>
      <c r="E39" s="70"/>
      <c r="F39" s="56">
        <f>SUM(F6:F38)</f>
        <v>62735285</v>
      </c>
      <c r="G39" s="56">
        <f aca="true" t="shared" si="0" ref="G39:Q39">SUM(G6:G38)</f>
        <v>184815051</v>
      </c>
      <c r="H39" s="56">
        <f t="shared" si="0"/>
        <v>247550336</v>
      </c>
      <c r="I39" s="56">
        <f t="shared" si="0"/>
        <v>393582</v>
      </c>
      <c r="J39" s="56">
        <f t="shared" si="0"/>
        <v>1145464</v>
      </c>
      <c r="K39" s="56">
        <f t="shared" si="0"/>
        <v>1539046</v>
      </c>
      <c r="L39" s="56">
        <f t="shared" si="0"/>
        <v>56548785</v>
      </c>
      <c r="M39" s="56">
        <f t="shared" si="0"/>
        <v>66215804</v>
      </c>
      <c r="N39" s="56">
        <f t="shared" si="0"/>
        <v>122764589</v>
      </c>
      <c r="O39" s="56">
        <f t="shared" si="0"/>
        <v>373987</v>
      </c>
      <c r="P39" s="56">
        <f t="shared" si="0"/>
        <v>1594954</v>
      </c>
      <c r="Q39" s="56">
        <f t="shared" si="0"/>
        <v>1968941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E4:E5"/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T46"/>
  <sheetViews>
    <sheetView rightToLeft="1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10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1" t="s">
        <v>18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3:17" ht="18.75" customHeight="1">
      <c r="C2" s="71" t="s">
        <v>19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3:20" ht="29.25" customHeight="1" thickBot="1">
      <c r="C3" s="72" t="s">
        <v>57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3"/>
      <c r="S3" s="3"/>
      <c r="T3" s="3"/>
    </row>
    <row r="4" spans="3:17" ht="18" customHeight="1" thickTop="1">
      <c r="C4" s="74" t="s">
        <v>0</v>
      </c>
      <c r="D4" s="76" t="s">
        <v>1</v>
      </c>
      <c r="E4" s="78" t="s">
        <v>2</v>
      </c>
      <c r="F4" s="66" t="s">
        <v>27</v>
      </c>
      <c r="G4" s="66"/>
      <c r="H4" s="66"/>
      <c r="I4" s="66" t="s">
        <v>26</v>
      </c>
      <c r="J4" s="66"/>
      <c r="K4" s="66"/>
      <c r="L4" s="66" t="s">
        <v>28</v>
      </c>
      <c r="M4" s="66"/>
      <c r="N4" s="66"/>
      <c r="O4" s="66" t="s">
        <v>29</v>
      </c>
      <c r="P4" s="66"/>
      <c r="Q4" s="67"/>
    </row>
    <row r="5" spans="3:17" ht="16.5" thickBot="1">
      <c r="C5" s="75"/>
      <c r="D5" s="77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60</v>
      </c>
      <c r="F6" s="9">
        <v>3259084</v>
      </c>
      <c r="G6" s="10">
        <v>4025481</v>
      </c>
      <c r="H6" s="11">
        <v>7284565</v>
      </c>
      <c r="I6" s="12">
        <v>22574</v>
      </c>
      <c r="J6" s="13">
        <v>25540</v>
      </c>
      <c r="K6" s="11">
        <v>48114</v>
      </c>
      <c r="L6" s="14">
        <v>5610576</v>
      </c>
      <c r="M6" s="14">
        <v>210185</v>
      </c>
      <c r="N6" s="11">
        <v>5820761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60</v>
      </c>
      <c r="F8" s="26">
        <v>189825</v>
      </c>
      <c r="G8" s="26">
        <v>841344</v>
      </c>
      <c r="H8" s="21">
        <v>1031169</v>
      </c>
      <c r="I8" s="26">
        <v>0</v>
      </c>
      <c r="J8" s="26">
        <v>0</v>
      </c>
      <c r="K8" s="21">
        <v>0</v>
      </c>
      <c r="L8" s="26">
        <v>18772</v>
      </c>
      <c r="M8" s="26">
        <v>59070</v>
      </c>
      <c r="N8" s="21">
        <v>77842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47</v>
      </c>
      <c r="F9" s="19">
        <v>4181319</v>
      </c>
      <c r="G9" s="27">
        <v>2628811</v>
      </c>
      <c r="H9" s="21">
        <v>6810130</v>
      </c>
      <c r="I9" s="22">
        <v>154613</v>
      </c>
      <c r="J9" s="19">
        <v>103391</v>
      </c>
      <c r="K9" s="21">
        <v>258004</v>
      </c>
      <c r="L9" s="22">
        <v>8842554</v>
      </c>
      <c r="M9" s="19">
        <v>5961892</v>
      </c>
      <c r="N9" s="21">
        <v>14804446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60</v>
      </c>
      <c r="F10" s="26">
        <v>2315408</v>
      </c>
      <c r="G10" s="26">
        <v>1150609</v>
      </c>
      <c r="H10" s="21">
        <v>3466017</v>
      </c>
      <c r="I10" s="26">
        <v>5795</v>
      </c>
      <c r="J10" s="26">
        <v>4665</v>
      </c>
      <c r="K10" s="21">
        <v>10460</v>
      </c>
      <c r="L10" s="26">
        <v>2432736</v>
      </c>
      <c r="M10" s="26">
        <v>1574894</v>
      </c>
      <c r="N10" s="21">
        <v>4007630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60</v>
      </c>
      <c r="F11" s="22">
        <v>597537</v>
      </c>
      <c r="G11" s="28">
        <v>3976476</v>
      </c>
      <c r="H11" s="21">
        <v>4574013</v>
      </c>
      <c r="I11" s="22">
        <v>693714</v>
      </c>
      <c r="J11" s="29">
        <v>41376</v>
      </c>
      <c r="K11" s="21">
        <v>735090</v>
      </c>
      <c r="L11" s="19">
        <v>0</v>
      </c>
      <c r="M11" s="19">
        <v>0</v>
      </c>
      <c r="N11" s="21">
        <v>0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60</v>
      </c>
      <c r="F12" s="31">
        <v>959800</v>
      </c>
      <c r="G12" s="32">
        <v>746981</v>
      </c>
      <c r="H12" s="33">
        <v>1706781</v>
      </c>
      <c r="I12" s="34">
        <v>824</v>
      </c>
      <c r="J12" s="26">
        <v>1079</v>
      </c>
      <c r="K12" s="21">
        <v>1903</v>
      </c>
      <c r="L12" s="34">
        <v>995721</v>
      </c>
      <c r="M12" s="34">
        <v>300833</v>
      </c>
      <c r="N12" s="21">
        <v>1296554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60</v>
      </c>
      <c r="F13" s="35">
        <v>2485480</v>
      </c>
      <c r="G13" s="35">
        <v>12502304</v>
      </c>
      <c r="H13" s="33">
        <v>14987784</v>
      </c>
      <c r="I13" s="35">
        <v>27546</v>
      </c>
      <c r="J13" s="35">
        <v>291255</v>
      </c>
      <c r="K13" s="33">
        <v>318801</v>
      </c>
      <c r="L13" s="35">
        <v>19478</v>
      </c>
      <c r="M13" s="35">
        <v>55009</v>
      </c>
      <c r="N13" s="33">
        <v>74487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60</v>
      </c>
      <c r="F14" s="31">
        <v>191050</v>
      </c>
      <c r="G14" s="32">
        <v>2171311</v>
      </c>
      <c r="H14" s="33">
        <v>2362361</v>
      </c>
      <c r="I14" s="34">
        <v>1414</v>
      </c>
      <c r="J14" s="26">
        <v>6952</v>
      </c>
      <c r="K14" s="21">
        <v>8366</v>
      </c>
      <c r="L14" s="34">
        <v>212421</v>
      </c>
      <c r="M14" s="34">
        <v>1080669</v>
      </c>
      <c r="N14" s="21">
        <v>1293090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60</v>
      </c>
      <c r="F15" s="35">
        <v>10904</v>
      </c>
      <c r="G15" s="35">
        <v>21345</v>
      </c>
      <c r="H15" s="33">
        <v>32249</v>
      </c>
      <c r="I15" s="35">
        <v>0</v>
      </c>
      <c r="J15" s="35">
        <v>0</v>
      </c>
      <c r="K15" s="33">
        <v>0</v>
      </c>
      <c r="L15" s="35">
        <v>26620</v>
      </c>
      <c r="M15" s="35">
        <v>11293</v>
      </c>
      <c r="N15" s="33">
        <v>37913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50</v>
      </c>
      <c r="F16" s="36">
        <v>366712</v>
      </c>
      <c r="G16" s="36">
        <v>715394</v>
      </c>
      <c r="H16" s="33">
        <v>1082106</v>
      </c>
      <c r="I16" s="36">
        <v>1335</v>
      </c>
      <c r="J16" s="36">
        <v>272</v>
      </c>
      <c r="K16" s="33">
        <v>1607</v>
      </c>
      <c r="L16" s="36">
        <v>474971</v>
      </c>
      <c r="M16" s="36">
        <v>220982</v>
      </c>
      <c r="N16" s="33">
        <v>695953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60</v>
      </c>
      <c r="F17" s="39">
        <v>19656</v>
      </c>
      <c r="G17" s="40">
        <v>5813</v>
      </c>
      <c r="H17" s="41">
        <v>25469</v>
      </c>
      <c r="I17" s="42">
        <v>0</v>
      </c>
      <c r="J17" s="43">
        <v>0</v>
      </c>
      <c r="K17" s="44">
        <v>0</v>
      </c>
      <c r="L17" s="39">
        <v>20639</v>
      </c>
      <c r="M17" s="40">
        <v>2356</v>
      </c>
      <c r="N17" s="41">
        <v>22995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44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60</v>
      </c>
      <c r="F19" s="35">
        <v>2533651</v>
      </c>
      <c r="G19" s="35">
        <v>13467792</v>
      </c>
      <c r="H19" s="33">
        <v>16001443</v>
      </c>
      <c r="I19" s="35">
        <v>1343</v>
      </c>
      <c r="J19" s="35">
        <v>1792</v>
      </c>
      <c r="K19" s="33">
        <v>3135</v>
      </c>
      <c r="L19" s="35">
        <v>1004716</v>
      </c>
      <c r="M19" s="35">
        <v>2323851</v>
      </c>
      <c r="N19" s="33">
        <v>3328567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60</v>
      </c>
      <c r="F20" s="34">
        <v>816461</v>
      </c>
      <c r="G20" s="34">
        <v>592410</v>
      </c>
      <c r="H20" s="33">
        <v>1408871</v>
      </c>
      <c r="I20" s="26">
        <v>516</v>
      </c>
      <c r="J20" s="26">
        <v>0</v>
      </c>
      <c r="K20" s="21">
        <v>516</v>
      </c>
      <c r="L20" s="26">
        <v>3462896</v>
      </c>
      <c r="M20" s="26">
        <v>1936811</v>
      </c>
      <c r="N20" s="21">
        <v>5399707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60</v>
      </c>
      <c r="F21" s="22">
        <v>5116547</v>
      </c>
      <c r="G21" s="28">
        <v>18003117</v>
      </c>
      <c r="H21" s="21">
        <v>23119664</v>
      </c>
      <c r="I21" s="22">
        <v>231</v>
      </c>
      <c r="J21" s="22">
        <v>0</v>
      </c>
      <c r="K21" s="21">
        <v>231</v>
      </c>
      <c r="L21" s="22">
        <v>6576252</v>
      </c>
      <c r="M21" s="29">
        <v>6941275</v>
      </c>
      <c r="N21" s="33">
        <v>13517527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60</v>
      </c>
      <c r="F23" s="49">
        <v>841196</v>
      </c>
      <c r="G23" s="50">
        <v>2599323</v>
      </c>
      <c r="H23" s="21">
        <v>3440519</v>
      </c>
      <c r="I23" s="49">
        <v>1238</v>
      </c>
      <c r="J23" s="49">
        <v>1848</v>
      </c>
      <c r="K23" s="21">
        <v>3086</v>
      </c>
      <c r="L23" s="51">
        <v>914412</v>
      </c>
      <c r="M23" s="52">
        <v>1557685</v>
      </c>
      <c r="N23" s="33">
        <v>2472097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44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60</v>
      </c>
      <c r="F25" s="34">
        <v>10234197</v>
      </c>
      <c r="G25" s="26">
        <v>32624772</v>
      </c>
      <c r="H25" s="21">
        <v>42858969</v>
      </c>
      <c r="I25" s="34">
        <v>66071</v>
      </c>
      <c r="J25" s="26">
        <v>304282</v>
      </c>
      <c r="K25" s="21">
        <v>370353</v>
      </c>
      <c r="L25" s="26">
        <v>5948160</v>
      </c>
      <c r="M25" s="53">
        <v>12280334</v>
      </c>
      <c r="N25" s="21">
        <v>18228494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60</v>
      </c>
      <c r="F28" s="58">
        <v>252250</v>
      </c>
      <c r="G28" s="59">
        <v>3044626</v>
      </c>
      <c r="H28" s="21">
        <v>3296876</v>
      </c>
      <c r="I28" s="58">
        <v>527</v>
      </c>
      <c r="J28" s="58">
        <v>4421</v>
      </c>
      <c r="K28" s="64">
        <v>4948</v>
      </c>
      <c r="L28" s="59">
        <v>116820</v>
      </c>
      <c r="M28" s="59">
        <v>207664</v>
      </c>
      <c r="N28" s="65">
        <v>324484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60</v>
      </c>
      <c r="F29" s="62">
        <v>789147</v>
      </c>
      <c r="G29" s="62">
        <v>2461205</v>
      </c>
      <c r="H29" s="21">
        <v>3250352</v>
      </c>
      <c r="I29" s="62">
        <v>0</v>
      </c>
      <c r="J29" s="62">
        <v>0</v>
      </c>
      <c r="K29" s="64">
        <v>0</v>
      </c>
      <c r="L29" s="62">
        <v>144711</v>
      </c>
      <c r="M29" s="62">
        <v>742784</v>
      </c>
      <c r="N29" s="64">
        <v>887495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60</v>
      </c>
      <c r="F30" s="58">
        <v>123227</v>
      </c>
      <c r="G30" s="59">
        <v>93573</v>
      </c>
      <c r="H30" s="21">
        <v>216800</v>
      </c>
      <c r="I30" s="58">
        <v>0</v>
      </c>
      <c r="J30" s="58">
        <v>0</v>
      </c>
      <c r="K30" s="64">
        <v>0</v>
      </c>
      <c r="L30" s="59">
        <v>523025</v>
      </c>
      <c r="M30" s="59">
        <v>340462</v>
      </c>
      <c r="N30" s="64">
        <v>863487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60</v>
      </c>
      <c r="F31" s="62">
        <v>4312722</v>
      </c>
      <c r="G31" s="62">
        <v>14514331</v>
      </c>
      <c r="H31" s="21">
        <v>18827053</v>
      </c>
      <c r="I31" s="62">
        <v>1418</v>
      </c>
      <c r="J31" s="62">
        <v>5794</v>
      </c>
      <c r="K31" s="64">
        <v>7212</v>
      </c>
      <c r="L31" s="62">
        <v>290</v>
      </c>
      <c r="M31" s="62">
        <v>12587</v>
      </c>
      <c r="N31" s="64">
        <v>12877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60</v>
      </c>
      <c r="F32" s="63">
        <v>139330</v>
      </c>
      <c r="G32" s="63">
        <v>155386</v>
      </c>
      <c r="H32" s="21">
        <v>294716</v>
      </c>
      <c r="I32" s="63">
        <v>0</v>
      </c>
      <c r="J32" s="63">
        <v>0</v>
      </c>
      <c r="K32" s="64">
        <v>0</v>
      </c>
      <c r="L32" s="63">
        <v>4952</v>
      </c>
      <c r="M32" s="63">
        <v>4222</v>
      </c>
      <c r="N32" s="64">
        <v>9174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59</v>
      </c>
      <c r="F33" s="62">
        <v>3784829</v>
      </c>
      <c r="G33" s="62">
        <v>10236854</v>
      </c>
      <c r="H33" s="21">
        <v>14021683</v>
      </c>
      <c r="I33" s="62">
        <v>6481</v>
      </c>
      <c r="J33" s="62">
        <v>38752</v>
      </c>
      <c r="K33" s="64">
        <v>45233</v>
      </c>
      <c r="L33" s="62">
        <v>1154594</v>
      </c>
      <c r="M33" s="62">
        <v>3348869</v>
      </c>
      <c r="N33" s="64">
        <v>4503463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60</v>
      </c>
      <c r="F34" s="63">
        <v>7086002</v>
      </c>
      <c r="G34" s="63">
        <v>27943715</v>
      </c>
      <c r="H34" s="21">
        <v>35029717</v>
      </c>
      <c r="I34" s="63">
        <v>18376</v>
      </c>
      <c r="J34" s="63">
        <v>108885</v>
      </c>
      <c r="K34" s="64">
        <v>127261</v>
      </c>
      <c r="L34" s="63">
        <v>7319627</v>
      </c>
      <c r="M34" s="63">
        <v>13643360</v>
      </c>
      <c r="N34" s="64">
        <v>20962987</v>
      </c>
      <c r="O34" s="63">
        <v>601097</v>
      </c>
      <c r="P34" s="63">
        <v>1592314</v>
      </c>
      <c r="Q34" s="30">
        <v>2193411</v>
      </c>
    </row>
    <row r="35" spans="3:17" ht="18">
      <c r="C35" s="23">
        <v>30</v>
      </c>
      <c r="D35" s="24" t="s">
        <v>25</v>
      </c>
      <c r="E35" s="54" t="s">
        <v>60</v>
      </c>
      <c r="F35" s="62">
        <v>9064707</v>
      </c>
      <c r="G35" s="62">
        <v>21754108</v>
      </c>
      <c r="H35" s="21">
        <v>30818815</v>
      </c>
      <c r="I35" s="62">
        <v>18757</v>
      </c>
      <c r="J35" s="62">
        <v>108560</v>
      </c>
      <c r="K35" s="64">
        <v>127317</v>
      </c>
      <c r="L35" s="62">
        <v>6288015</v>
      </c>
      <c r="M35" s="62">
        <v>8028676</v>
      </c>
      <c r="N35" s="64">
        <v>14316691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60</v>
      </c>
      <c r="F36" s="63">
        <v>43013</v>
      </c>
      <c r="G36" s="63">
        <v>51805</v>
      </c>
      <c r="H36" s="21">
        <v>94818</v>
      </c>
      <c r="I36" s="63">
        <v>0</v>
      </c>
      <c r="J36" s="63">
        <v>0</v>
      </c>
      <c r="K36" s="64">
        <v>0</v>
      </c>
      <c r="L36" s="63">
        <v>141596</v>
      </c>
      <c r="M36" s="63">
        <v>115821</v>
      </c>
      <c r="N36" s="64">
        <v>257417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68" t="s">
        <v>17</v>
      </c>
      <c r="D39" s="69"/>
      <c r="E39" s="70"/>
      <c r="F39" s="56">
        <f>SUM(F6:F38)</f>
        <v>62153655</v>
      </c>
      <c r="G39" s="56">
        <f aca="true" t="shared" si="0" ref="G39:Q39">SUM(G6:G38)</f>
        <v>182619940</v>
      </c>
      <c r="H39" s="56">
        <f t="shared" si="0"/>
        <v>244773595</v>
      </c>
      <c r="I39" s="56">
        <f t="shared" si="0"/>
        <v>1048282</v>
      </c>
      <c r="J39" s="56">
        <f t="shared" si="0"/>
        <v>1054350</v>
      </c>
      <c r="K39" s="56">
        <f t="shared" si="0"/>
        <v>2102632</v>
      </c>
      <c r="L39" s="56">
        <f t="shared" si="0"/>
        <v>55635774</v>
      </c>
      <c r="M39" s="56">
        <f t="shared" si="0"/>
        <v>65490348</v>
      </c>
      <c r="N39" s="56">
        <f t="shared" si="0"/>
        <v>121126122</v>
      </c>
      <c r="O39" s="56">
        <f t="shared" si="0"/>
        <v>604372</v>
      </c>
      <c r="P39" s="56">
        <f t="shared" si="0"/>
        <v>1594499</v>
      </c>
      <c r="Q39" s="56">
        <f t="shared" si="0"/>
        <v>2198871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D2">
      <selection activeCell="H34" sqref="H34:H35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8515625" style="2" bestFit="1" customWidth="1"/>
    <col min="4" max="4" width="14.421875" style="1" bestFit="1" customWidth="1"/>
    <col min="5" max="5" width="8.140625" style="2" bestFit="1" customWidth="1"/>
    <col min="6" max="6" width="11.28125" style="1" customWidth="1"/>
    <col min="7" max="8" width="12.421875" style="1" bestFit="1" customWidth="1"/>
    <col min="9" max="9" width="9.00390625" style="1" bestFit="1" customWidth="1"/>
    <col min="10" max="10" width="10.28125" style="1" bestFit="1" customWidth="1"/>
    <col min="11" max="11" width="13.140625" style="1" bestFit="1" customWidth="1"/>
    <col min="12" max="13" width="11.42187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1" t="s">
        <v>18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3:17" ht="18.75" customHeight="1">
      <c r="C2" s="71" t="s">
        <v>19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3:20" ht="29.25" customHeight="1" thickBot="1">
      <c r="C3" s="72" t="s">
        <v>58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3"/>
      <c r="S3" s="3"/>
      <c r="T3" s="3"/>
    </row>
    <row r="4" spans="3:17" ht="18" customHeight="1" thickTop="1">
      <c r="C4" s="74" t="s">
        <v>0</v>
      </c>
      <c r="D4" s="76" t="s">
        <v>1</v>
      </c>
      <c r="E4" s="78" t="s">
        <v>2</v>
      </c>
      <c r="F4" s="66" t="s">
        <v>27</v>
      </c>
      <c r="G4" s="66"/>
      <c r="H4" s="66"/>
      <c r="I4" s="66" t="s">
        <v>26</v>
      </c>
      <c r="J4" s="66"/>
      <c r="K4" s="66"/>
      <c r="L4" s="66" t="s">
        <v>28</v>
      </c>
      <c r="M4" s="66"/>
      <c r="N4" s="66"/>
      <c r="O4" s="66" t="s">
        <v>29</v>
      </c>
      <c r="P4" s="66"/>
      <c r="Q4" s="67"/>
    </row>
    <row r="5" spans="3:17" ht="16.5" thickBot="1">
      <c r="C5" s="75"/>
      <c r="D5" s="77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59</v>
      </c>
      <c r="F6" s="9">
        <v>3222254</v>
      </c>
      <c r="G6" s="10">
        <v>3988845</v>
      </c>
      <c r="H6" s="11">
        <v>7211099</v>
      </c>
      <c r="I6" s="12">
        <v>22215</v>
      </c>
      <c r="J6" s="13">
        <v>25277</v>
      </c>
      <c r="K6" s="11">
        <v>47492</v>
      </c>
      <c r="L6" s="14">
        <v>5559328</v>
      </c>
      <c r="M6" s="14">
        <v>205297</v>
      </c>
      <c r="N6" s="11">
        <v>5764625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59</v>
      </c>
      <c r="F8" s="26">
        <v>183218</v>
      </c>
      <c r="G8" s="26">
        <v>810490</v>
      </c>
      <c r="H8" s="21">
        <v>993708</v>
      </c>
      <c r="I8" s="26">
        <v>0</v>
      </c>
      <c r="J8" s="26">
        <v>0</v>
      </c>
      <c r="K8" s="21">
        <v>0</v>
      </c>
      <c r="L8" s="26">
        <v>16708</v>
      </c>
      <c r="M8" s="26">
        <v>53096</v>
      </c>
      <c r="N8" s="21">
        <v>69804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47</v>
      </c>
      <c r="F9" s="19">
        <v>4181319</v>
      </c>
      <c r="G9" s="27">
        <v>2628811</v>
      </c>
      <c r="H9" s="21">
        <v>6810130</v>
      </c>
      <c r="I9" s="22">
        <v>154613</v>
      </c>
      <c r="J9" s="19">
        <v>103391</v>
      </c>
      <c r="K9" s="21">
        <v>258004</v>
      </c>
      <c r="L9" s="22">
        <v>8842554</v>
      </c>
      <c r="M9" s="19">
        <v>5961892</v>
      </c>
      <c r="N9" s="21">
        <v>14804446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59</v>
      </c>
      <c r="F10" s="26">
        <v>2304107</v>
      </c>
      <c r="G10" s="26">
        <v>1135939</v>
      </c>
      <c r="H10" s="21">
        <v>3440046</v>
      </c>
      <c r="I10" s="26">
        <v>6395</v>
      </c>
      <c r="J10" s="26">
        <v>5245</v>
      </c>
      <c r="K10" s="21">
        <v>11640</v>
      </c>
      <c r="L10" s="26">
        <v>2538847</v>
      </c>
      <c r="M10" s="26">
        <v>1605223</v>
      </c>
      <c r="N10" s="21">
        <v>4144070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59</v>
      </c>
      <c r="F11" s="22">
        <v>587220</v>
      </c>
      <c r="G11" s="28">
        <v>3912638</v>
      </c>
      <c r="H11" s="21">
        <v>4499858</v>
      </c>
      <c r="I11" s="22">
        <v>0</v>
      </c>
      <c r="J11" s="29">
        <v>0</v>
      </c>
      <c r="K11" s="21">
        <v>0</v>
      </c>
      <c r="L11" s="19">
        <v>692861</v>
      </c>
      <c r="M11" s="19">
        <v>39044</v>
      </c>
      <c r="N11" s="21">
        <v>731905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59</v>
      </c>
      <c r="F12" s="31">
        <v>946678</v>
      </c>
      <c r="G12" s="32">
        <v>729937</v>
      </c>
      <c r="H12" s="33">
        <v>1676615</v>
      </c>
      <c r="I12" s="34">
        <v>1020</v>
      </c>
      <c r="J12" s="26">
        <v>1124</v>
      </c>
      <c r="K12" s="21">
        <v>2144</v>
      </c>
      <c r="L12" s="34">
        <v>955452</v>
      </c>
      <c r="M12" s="34">
        <v>294147</v>
      </c>
      <c r="N12" s="21">
        <v>1249599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59</v>
      </c>
      <c r="F13" s="35">
        <v>2495211</v>
      </c>
      <c r="G13" s="35">
        <v>12548983</v>
      </c>
      <c r="H13" s="33">
        <v>15044194</v>
      </c>
      <c r="I13" s="35">
        <v>27513</v>
      </c>
      <c r="J13" s="35">
        <v>290769</v>
      </c>
      <c r="K13" s="33">
        <v>318282</v>
      </c>
      <c r="L13" s="35">
        <v>14781</v>
      </c>
      <c r="M13" s="35">
        <v>35639</v>
      </c>
      <c r="N13" s="33">
        <v>50420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59</v>
      </c>
      <c r="F14" s="31">
        <v>187237</v>
      </c>
      <c r="G14" s="32">
        <v>2054883</v>
      </c>
      <c r="H14" s="33">
        <v>2242120</v>
      </c>
      <c r="I14" s="34">
        <v>1403</v>
      </c>
      <c r="J14" s="26">
        <v>6804</v>
      </c>
      <c r="K14" s="21">
        <v>8207</v>
      </c>
      <c r="L14" s="34">
        <v>192246</v>
      </c>
      <c r="M14" s="34">
        <v>1028259</v>
      </c>
      <c r="N14" s="21">
        <v>1220505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59</v>
      </c>
      <c r="F15" s="35">
        <v>10862</v>
      </c>
      <c r="G15" s="35">
        <v>21228</v>
      </c>
      <c r="H15" s="33">
        <v>32090</v>
      </c>
      <c r="I15" s="35">
        <v>0</v>
      </c>
      <c r="J15" s="35">
        <v>0</v>
      </c>
      <c r="K15" s="33">
        <v>0</v>
      </c>
      <c r="L15" s="35">
        <v>26347</v>
      </c>
      <c r="M15" s="35">
        <v>11183</v>
      </c>
      <c r="N15" s="33">
        <v>37530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50</v>
      </c>
      <c r="F16" s="36">
        <v>366712</v>
      </c>
      <c r="G16" s="36">
        <v>715394</v>
      </c>
      <c r="H16" s="33">
        <v>1082106</v>
      </c>
      <c r="I16" s="36">
        <v>1335</v>
      </c>
      <c r="J16" s="36">
        <v>272</v>
      </c>
      <c r="K16" s="33">
        <v>1607</v>
      </c>
      <c r="L16" s="36">
        <v>474971</v>
      </c>
      <c r="M16" s="36">
        <v>220982</v>
      </c>
      <c r="N16" s="33">
        <v>695953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59</v>
      </c>
      <c r="F17" s="39">
        <v>19222</v>
      </c>
      <c r="G17" s="40">
        <v>5681</v>
      </c>
      <c r="H17" s="41">
        <v>24903</v>
      </c>
      <c r="I17" s="42">
        <v>0</v>
      </c>
      <c r="J17" s="43">
        <v>0</v>
      </c>
      <c r="K17" s="44">
        <v>0</v>
      </c>
      <c r="L17" s="39">
        <v>20343</v>
      </c>
      <c r="M17" s="40">
        <v>2325</v>
      </c>
      <c r="N17" s="41">
        <v>22668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44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59</v>
      </c>
      <c r="F19" s="35">
        <v>2491221</v>
      </c>
      <c r="G19" s="35">
        <v>13254510</v>
      </c>
      <c r="H19" s="33">
        <v>15745731</v>
      </c>
      <c r="I19" s="35">
        <v>1343</v>
      </c>
      <c r="J19" s="35">
        <v>1792</v>
      </c>
      <c r="K19" s="33">
        <v>3135</v>
      </c>
      <c r="L19" s="35">
        <v>988139</v>
      </c>
      <c r="M19" s="35">
        <v>2302941</v>
      </c>
      <c r="N19" s="33">
        <v>3291080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55</v>
      </c>
      <c r="F20" s="34">
        <v>812927</v>
      </c>
      <c r="G20" s="34">
        <v>610446</v>
      </c>
      <c r="H20" s="33">
        <v>1423373</v>
      </c>
      <c r="I20" s="26">
        <v>285</v>
      </c>
      <c r="J20" s="26">
        <v>0</v>
      </c>
      <c r="K20" s="21">
        <v>285</v>
      </c>
      <c r="L20" s="26">
        <v>3417604</v>
      </c>
      <c r="M20" s="26">
        <v>1895000</v>
      </c>
      <c r="N20" s="21">
        <v>5312604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59</v>
      </c>
      <c r="F21" s="22">
        <v>5082876</v>
      </c>
      <c r="G21" s="28">
        <v>17802606</v>
      </c>
      <c r="H21" s="21">
        <v>22885482</v>
      </c>
      <c r="I21" s="22">
        <v>231</v>
      </c>
      <c r="J21" s="22">
        <v>0</v>
      </c>
      <c r="K21" s="21">
        <v>231</v>
      </c>
      <c r="L21" s="22">
        <v>6478254</v>
      </c>
      <c r="M21" s="29">
        <v>6820360</v>
      </c>
      <c r="N21" s="33">
        <v>13298614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59</v>
      </c>
      <c r="F23" s="49">
        <v>826513</v>
      </c>
      <c r="G23" s="50">
        <v>2556836</v>
      </c>
      <c r="H23" s="21">
        <v>3383349</v>
      </c>
      <c r="I23" s="49">
        <v>1228</v>
      </c>
      <c r="J23" s="49">
        <v>1822</v>
      </c>
      <c r="K23" s="21">
        <v>3050</v>
      </c>
      <c r="L23" s="51">
        <v>904575</v>
      </c>
      <c r="M23" s="52">
        <v>1547143</v>
      </c>
      <c r="N23" s="33">
        <v>2451718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44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59</v>
      </c>
      <c r="F25" s="34">
        <v>10097689</v>
      </c>
      <c r="G25" s="26">
        <v>32118635</v>
      </c>
      <c r="H25" s="21">
        <v>42216324</v>
      </c>
      <c r="I25" s="34">
        <v>66069</v>
      </c>
      <c r="J25" s="26">
        <v>304204</v>
      </c>
      <c r="K25" s="21">
        <v>370273</v>
      </c>
      <c r="L25" s="26">
        <v>5915777</v>
      </c>
      <c r="M25" s="53">
        <v>12202724</v>
      </c>
      <c r="N25" s="21">
        <v>18118501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59</v>
      </c>
      <c r="F28" s="58">
        <v>242430</v>
      </c>
      <c r="G28" s="59">
        <v>3106145</v>
      </c>
      <c r="H28" s="21">
        <v>3348575</v>
      </c>
      <c r="I28" s="58">
        <v>527</v>
      </c>
      <c r="J28" s="58">
        <v>4834</v>
      </c>
      <c r="K28" s="64">
        <v>5361</v>
      </c>
      <c r="L28" s="59">
        <v>114790</v>
      </c>
      <c r="M28" s="59">
        <v>304881</v>
      </c>
      <c r="N28" s="65">
        <v>419671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59</v>
      </c>
      <c r="F29" s="62">
        <v>771911</v>
      </c>
      <c r="G29" s="62">
        <v>2394404</v>
      </c>
      <c r="H29" s="21">
        <v>3166315</v>
      </c>
      <c r="I29" s="62">
        <v>0</v>
      </c>
      <c r="J29" s="62">
        <v>0</v>
      </c>
      <c r="K29" s="64">
        <v>0</v>
      </c>
      <c r="L29" s="62">
        <v>133944</v>
      </c>
      <c r="M29" s="62">
        <v>709271</v>
      </c>
      <c r="N29" s="64">
        <v>843215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59</v>
      </c>
      <c r="F30" s="58">
        <v>122233</v>
      </c>
      <c r="G30" s="59">
        <v>93519</v>
      </c>
      <c r="H30" s="21">
        <v>215752</v>
      </c>
      <c r="I30" s="58">
        <v>0</v>
      </c>
      <c r="J30" s="58">
        <v>0</v>
      </c>
      <c r="K30" s="64">
        <v>0</v>
      </c>
      <c r="L30" s="59">
        <v>510885</v>
      </c>
      <c r="M30" s="59">
        <v>330828</v>
      </c>
      <c r="N30" s="64">
        <v>841713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59</v>
      </c>
      <c r="F31" s="62">
        <v>4311820</v>
      </c>
      <c r="G31" s="62">
        <v>14466589</v>
      </c>
      <c r="H31" s="21">
        <v>18778409</v>
      </c>
      <c r="I31" s="62">
        <v>1418</v>
      </c>
      <c r="J31" s="62">
        <v>5768</v>
      </c>
      <c r="K31" s="64">
        <v>7186</v>
      </c>
      <c r="L31" s="62">
        <v>5955</v>
      </c>
      <c r="M31" s="62">
        <v>42260</v>
      </c>
      <c r="N31" s="64">
        <v>48215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59</v>
      </c>
      <c r="F32" s="63">
        <v>132448</v>
      </c>
      <c r="G32" s="63">
        <v>148796</v>
      </c>
      <c r="H32" s="21">
        <v>281244</v>
      </c>
      <c r="I32" s="63">
        <v>0</v>
      </c>
      <c r="J32" s="63">
        <v>0</v>
      </c>
      <c r="K32" s="64">
        <v>0</v>
      </c>
      <c r="L32" s="63">
        <v>3216</v>
      </c>
      <c r="M32" s="63">
        <v>2944</v>
      </c>
      <c r="N32" s="64">
        <v>6160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59</v>
      </c>
      <c r="F33" s="62">
        <v>3784829</v>
      </c>
      <c r="G33" s="62">
        <v>10236854</v>
      </c>
      <c r="H33" s="21">
        <v>14021683</v>
      </c>
      <c r="I33" s="62">
        <v>6481</v>
      </c>
      <c r="J33" s="62">
        <v>38752</v>
      </c>
      <c r="K33" s="64">
        <v>45233</v>
      </c>
      <c r="L33" s="62">
        <v>1154594</v>
      </c>
      <c r="M33" s="62">
        <v>3348869</v>
      </c>
      <c r="N33" s="64">
        <v>4503463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59</v>
      </c>
      <c r="F34" s="63">
        <v>7040531</v>
      </c>
      <c r="G34" s="63">
        <v>27847713</v>
      </c>
      <c r="H34" s="21">
        <v>34888244</v>
      </c>
      <c r="I34" s="63">
        <v>3354</v>
      </c>
      <c r="J34" s="63">
        <v>23625</v>
      </c>
      <c r="K34" s="64">
        <v>26979</v>
      </c>
      <c r="L34" s="63">
        <v>7253543</v>
      </c>
      <c r="M34" s="63">
        <v>13538239</v>
      </c>
      <c r="N34" s="64">
        <v>20791782</v>
      </c>
      <c r="O34" s="63">
        <v>600737</v>
      </c>
      <c r="P34" s="63">
        <v>1591502</v>
      </c>
      <c r="Q34" s="30">
        <v>2192239</v>
      </c>
    </row>
    <row r="35" spans="3:17" ht="18">
      <c r="C35" s="23">
        <v>30</v>
      </c>
      <c r="D35" s="24" t="s">
        <v>25</v>
      </c>
      <c r="E35" s="54" t="s">
        <v>59</v>
      </c>
      <c r="F35" s="62">
        <v>8877697</v>
      </c>
      <c r="G35" s="62">
        <v>21186104</v>
      </c>
      <c r="H35" s="21">
        <v>30063801</v>
      </c>
      <c r="I35" s="62">
        <v>18757</v>
      </c>
      <c r="J35" s="62">
        <v>108560</v>
      </c>
      <c r="K35" s="64">
        <v>127317</v>
      </c>
      <c r="L35" s="62">
        <v>6217600</v>
      </c>
      <c r="M35" s="62">
        <v>7957028</v>
      </c>
      <c r="N35" s="64">
        <v>14174628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59</v>
      </c>
      <c r="F36" s="63">
        <v>42978</v>
      </c>
      <c r="G36" s="63">
        <v>51722</v>
      </c>
      <c r="H36" s="21">
        <v>94700</v>
      </c>
      <c r="I36" s="63">
        <v>0</v>
      </c>
      <c r="J36" s="63">
        <v>0</v>
      </c>
      <c r="K36" s="64">
        <v>0</v>
      </c>
      <c r="L36" s="63">
        <v>141452</v>
      </c>
      <c r="M36" s="63">
        <v>115340</v>
      </c>
      <c r="N36" s="64">
        <v>256792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68" t="s">
        <v>17</v>
      </c>
      <c r="D39" s="69"/>
      <c r="E39" s="70"/>
      <c r="F39" s="56">
        <f>SUM(F6:F38)</f>
        <v>61581744</v>
      </c>
      <c r="G39" s="56">
        <f aca="true" t="shared" si="0" ref="G39:Q39">SUM(G6:G38)</f>
        <v>180718762</v>
      </c>
      <c r="H39" s="56">
        <f t="shared" si="0"/>
        <v>242300506</v>
      </c>
      <c r="I39" s="56">
        <f t="shared" si="0"/>
        <v>339696</v>
      </c>
      <c r="J39" s="56">
        <f t="shared" si="0"/>
        <v>927725</v>
      </c>
      <c r="K39" s="56">
        <f t="shared" si="0"/>
        <v>1267421</v>
      </c>
      <c r="L39" s="56">
        <f t="shared" si="0"/>
        <v>55955986</v>
      </c>
      <c r="M39" s="56">
        <f t="shared" si="0"/>
        <v>65103679</v>
      </c>
      <c r="N39" s="56">
        <f t="shared" si="0"/>
        <v>121059665</v>
      </c>
      <c r="O39" s="56">
        <f t="shared" si="0"/>
        <v>604012</v>
      </c>
      <c r="P39" s="56">
        <f t="shared" si="0"/>
        <v>1593687</v>
      </c>
      <c r="Q39" s="56">
        <f t="shared" si="0"/>
        <v>2197699</v>
      </c>
    </row>
    <row r="40" ht="15.75" thickTop="1"/>
    <row r="42" spans="6:8" ht="15">
      <c r="F42" s="57"/>
      <c r="H42" s="57"/>
    </row>
    <row r="44" ht="15">
      <c r="H44" s="57"/>
    </row>
    <row r="46" ht="15">
      <c r="L46" s="57"/>
    </row>
  </sheetData>
  <sheetProtection/>
  <mergeCells count="11"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T46"/>
  <sheetViews>
    <sheetView rightToLeft="1" tabSelected="1" zoomScalePageLayoutView="0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4.8515625" style="2" bestFit="1" customWidth="1"/>
    <col min="4" max="4" width="14.421875" style="1" bestFit="1" customWidth="1"/>
    <col min="5" max="5" width="8.140625" style="2" bestFit="1" customWidth="1"/>
    <col min="6" max="6" width="11.28125" style="1" customWidth="1"/>
    <col min="7" max="8" width="12.421875" style="1" bestFit="1" customWidth="1"/>
    <col min="9" max="9" width="9.00390625" style="1" bestFit="1" customWidth="1"/>
    <col min="10" max="10" width="10.28125" style="1" bestFit="1" customWidth="1"/>
    <col min="11" max="11" width="13.140625" style="1" bestFit="1" customWidth="1"/>
    <col min="12" max="13" width="11.42187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1" t="s">
        <v>18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3:17" ht="18.75" customHeight="1">
      <c r="C2" s="71" t="s">
        <v>19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3:20" ht="29.25" customHeight="1" thickBot="1">
      <c r="C3" s="72" t="s">
        <v>54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3"/>
      <c r="S3" s="3"/>
      <c r="T3" s="3"/>
    </row>
    <row r="4" spans="3:17" ht="18" customHeight="1" thickTop="1">
      <c r="C4" s="74" t="s">
        <v>0</v>
      </c>
      <c r="D4" s="76" t="s">
        <v>1</v>
      </c>
      <c r="E4" s="78" t="s">
        <v>2</v>
      </c>
      <c r="F4" s="66" t="s">
        <v>27</v>
      </c>
      <c r="G4" s="66"/>
      <c r="H4" s="66"/>
      <c r="I4" s="66" t="s">
        <v>26</v>
      </c>
      <c r="J4" s="66"/>
      <c r="K4" s="66"/>
      <c r="L4" s="66" t="s">
        <v>28</v>
      </c>
      <c r="M4" s="66"/>
      <c r="N4" s="66"/>
      <c r="O4" s="66" t="s">
        <v>29</v>
      </c>
      <c r="P4" s="66"/>
      <c r="Q4" s="67"/>
    </row>
    <row r="5" spans="3:17" ht="16.5" thickBot="1">
      <c r="C5" s="75"/>
      <c r="D5" s="77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56</v>
      </c>
      <c r="F6" s="9">
        <v>3186409</v>
      </c>
      <c r="G6" s="10">
        <v>3953056</v>
      </c>
      <c r="H6" s="11">
        <v>7139465</v>
      </c>
      <c r="I6" s="12">
        <v>21993</v>
      </c>
      <c r="J6" s="13">
        <v>25075</v>
      </c>
      <c r="K6" s="11">
        <v>47068</v>
      </c>
      <c r="L6" s="14">
        <v>5494943</v>
      </c>
      <c r="M6" s="14">
        <v>201235</v>
      </c>
      <c r="N6" s="11">
        <v>5696178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56</v>
      </c>
      <c r="F8" s="26">
        <v>177134</v>
      </c>
      <c r="G8" s="26">
        <v>781427</v>
      </c>
      <c r="H8" s="21">
        <v>958561</v>
      </c>
      <c r="I8" s="26">
        <v>0</v>
      </c>
      <c r="J8" s="26">
        <v>0</v>
      </c>
      <c r="K8" s="21">
        <v>0</v>
      </c>
      <c r="L8" s="26">
        <v>15482</v>
      </c>
      <c r="M8" s="26">
        <v>48994</v>
      </c>
      <c r="N8" s="21">
        <v>64476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47</v>
      </c>
      <c r="F9" s="19">
        <v>4181319</v>
      </c>
      <c r="G9" s="27">
        <v>2628811</v>
      </c>
      <c r="H9" s="21">
        <v>6810130</v>
      </c>
      <c r="I9" s="22">
        <v>154613</v>
      </c>
      <c r="J9" s="19">
        <v>103391</v>
      </c>
      <c r="K9" s="21">
        <v>258004</v>
      </c>
      <c r="L9" s="22">
        <v>8842554</v>
      </c>
      <c r="M9" s="19">
        <v>5961892</v>
      </c>
      <c r="N9" s="21">
        <v>14804446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56</v>
      </c>
      <c r="F10" s="26">
        <v>2293579</v>
      </c>
      <c r="G10" s="26">
        <v>1121518</v>
      </c>
      <c r="H10" s="21">
        <v>3415097</v>
      </c>
      <c r="I10" s="26">
        <v>7084</v>
      </c>
      <c r="J10" s="26">
        <v>5815</v>
      </c>
      <c r="K10" s="21">
        <v>12899</v>
      </c>
      <c r="L10" s="26">
        <v>2600309</v>
      </c>
      <c r="M10" s="26">
        <v>1600602</v>
      </c>
      <c r="N10" s="21">
        <v>4200911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56</v>
      </c>
      <c r="F11" s="22">
        <v>485678</v>
      </c>
      <c r="G11" s="28">
        <v>3973139</v>
      </c>
      <c r="H11" s="21">
        <v>4458817</v>
      </c>
      <c r="I11" s="22">
        <v>0</v>
      </c>
      <c r="J11" s="29">
        <v>0</v>
      </c>
      <c r="K11" s="21">
        <v>0</v>
      </c>
      <c r="L11" s="19">
        <v>690888</v>
      </c>
      <c r="M11" s="19">
        <v>38867</v>
      </c>
      <c r="N11" s="21">
        <v>729755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74</v>
      </c>
      <c r="E12" s="25" t="s">
        <v>56</v>
      </c>
      <c r="F12" s="31">
        <v>935720</v>
      </c>
      <c r="G12" s="32">
        <v>716978</v>
      </c>
      <c r="H12" s="33">
        <v>1652698</v>
      </c>
      <c r="I12" s="34">
        <v>1019</v>
      </c>
      <c r="J12" s="26">
        <v>1163</v>
      </c>
      <c r="K12" s="21">
        <v>2182</v>
      </c>
      <c r="L12" s="34">
        <v>916355</v>
      </c>
      <c r="M12" s="34">
        <v>288635</v>
      </c>
      <c r="N12" s="21">
        <v>1204990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56</v>
      </c>
      <c r="F13" s="35">
        <v>2505631</v>
      </c>
      <c r="G13" s="35">
        <v>12605022</v>
      </c>
      <c r="H13" s="33">
        <v>15110653</v>
      </c>
      <c r="I13" s="35">
        <v>27513</v>
      </c>
      <c r="J13" s="35">
        <v>290769</v>
      </c>
      <c r="K13" s="33">
        <v>318282</v>
      </c>
      <c r="L13" s="35">
        <v>17108</v>
      </c>
      <c r="M13" s="35">
        <v>51433</v>
      </c>
      <c r="N13" s="33">
        <v>68541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56</v>
      </c>
      <c r="F14" s="31">
        <v>183038</v>
      </c>
      <c r="G14" s="32">
        <v>2072886</v>
      </c>
      <c r="H14" s="33">
        <v>2255924</v>
      </c>
      <c r="I14" s="34">
        <v>1375</v>
      </c>
      <c r="J14" s="26">
        <v>6878</v>
      </c>
      <c r="K14" s="21">
        <v>8253</v>
      </c>
      <c r="L14" s="34">
        <v>200281</v>
      </c>
      <c r="M14" s="34">
        <v>1065171</v>
      </c>
      <c r="N14" s="21">
        <v>1265452</v>
      </c>
      <c r="O14" s="26">
        <v>0</v>
      </c>
      <c r="P14" s="26">
        <v>1</v>
      </c>
      <c r="Q14" s="15">
        <v>1</v>
      </c>
    </row>
    <row r="15" spans="3:17" ht="18">
      <c r="C15" s="16">
        <v>10</v>
      </c>
      <c r="D15" s="17" t="s">
        <v>9</v>
      </c>
      <c r="E15" s="18" t="s">
        <v>56</v>
      </c>
      <c r="F15" s="35">
        <v>10747</v>
      </c>
      <c r="G15" s="35">
        <v>21034</v>
      </c>
      <c r="H15" s="33">
        <v>31781</v>
      </c>
      <c r="I15" s="35">
        <v>0</v>
      </c>
      <c r="J15" s="35">
        <v>0</v>
      </c>
      <c r="K15" s="33">
        <v>0</v>
      </c>
      <c r="L15" s="35">
        <v>26220</v>
      </c>
      <c r="M15" s="35">
        <v>11129</v>
      </c>
      <c r="N15" s="33">
        <v>37349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50</v>
      </c>
      <c r="F16" s="36">
        <v>366712</v>
      </c>
      <c r="G16" s="36">
        <v>715394</v>
      </c>
      <c r="H16" s="33">
        <v>1082106</v>
      </c>
      <c r="I16" s="36">
        <v>1335</v>
      </c>
      <c r="J16" s="36">
        <v>272</v>
      </c>
      <c r="K16" s="33">
        <v>1607</v>
      </c>
      <c r="L16" s="36">
        <v>474971</v>
      </c>
      <c r="M16" s="36">
        <v>220982</v>
      </c>
      <c r="N16" s="33">
        <v>695953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56</v>
      </c>
      <c r="F17" s="39">
        <v>18860</v>
      </c>
      <c r="G17" s="40">
        <v>5595</v>
      </c>
      <c r="H17" s="41">
        <v>24455</v>
      </c>
      <c r="I17" s="42">
        <v>0</v>
      </c>
      <c r="J17" s="43">
        <v>0</v>
      </c>
      <c r="K17" s="44">
        <v>0</v>
      </c>
      <c r="L17" s="39">
        <v>20422</v>
      </c>
      <c r="M17" s="40">
        <v>2267</v>
      </c>
      <c r="N17" s="41">
        <v>22689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44</v>
      </c>
      <c r="F18" s="36">
        <v>652361</v>
      </c>
      <c r="G18" s="32">
        <v>511258</v>
      </c>
      <c r="H18" s="33">
        <v>1163619</v>
      </c>
      <c r="I18" s="36">
        <v>1704</v>
      </c>
      <c r="J18" s="36">
        <v>716</v>
      </c>
      <c r="K18" s="33">
        <v>2420</v>
      </c>
      <c r="L18" s="36">
        <v>335938</v>
      </c>
      <c r="M18" s="36">
        <v>173781</v>
      </c>
      <c r="N18" s="33">
        <v>509719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56</v>
      </c>
      <c r="F19" s="35">
        <v>2975983</v>
      </c>
      <c r="G19" s="35">
        <v>12487578</v>
      </c>
      <c r="H19" s="33">
        <v>15463561</v>
      </c>
      <c r="I19" s="35">
        <v>1370</v>
      </c>
      <c r="J19" s="35">
        <v>1765</v>
      </c>
      <c r="K19" s="33">
        <v>3135</v>
      </c>
      <c r="L19" s="35">
        <v>1013360</v>
      </c>
      <c r="M19" s="35">
        <v>2238420</v>
      </c>
      <c r="N19" s="33">
        <v>3251780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55</v>
      </c>
      <c r="F20" s="34">
        <v>812927</v>
      </c>
      <c r="G20" s="34">
        <v>610446</v>
      </c>
      <c r="H20" s="33">
        <v>1423373</v>
      </c>
      <c r="I20" s="26">
        <v>285</v>
      </c>
      <c r="J20" s="26">
        <v>0</v>
      </c>
      <c r="K20" s="21">
        <v>285</v>
      </c>
      <c r="L20" s="26">
        <v>3417604</v>
      </c>
      <c r="M20" s="26">
        <v>1895000</v>
      </c>
      <c r="N20" s="21">
        <v>5312604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56</v>
      </c>
      <c r="F21" s="22">
        <v>4652903</v>
      </c>
      <c r="G21" s="28">
        <v>17942202</v>
      </c>
      <c r="H21" s="21">
        <v>22595105</v>
      </c>
      <c r="I21" s="22">
        <v>231</v>
      </c>
      <c r="J21" s="22">
        <v>0</v>
      </c>
      <c r="K21" s="21">
        <v>231</v>
      </c>
      <c r="L21" s="22">
        <v>6410752</v>
      </c>
      <c r="M21" s="29">
        <v>6778595</v>
      </c>
      <c r="N21" s="33">
        <v>13189347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56</v>
      </c>
      <c r="F23" s="49">
        <v>813583</v>
      </c>
      <c r="G23" s="50">
        <v>2519983</v>
      </c>
      <c r="H23" s="21">
        <v>3333566</v>
      </c>
      <c r="I23" s="49">
        <v>1237</v>
      </c>
      <c r="J23" s="49">
        <v>1825</v>
      </c>
      <c r="K23" s="21">
        <v>3062</v>
      </c>
      <c r="L23" s="51">
        <v>896821</v>
      </c>
      <c r="M23" s="52">
        <v>1538492</v>
      </c>
      <c r="N23" s="33">
        <v>2435313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44</v>
      </c>
      <c r="F24" s="22">
        <v>535958</v>
      </c>
      <c r="G24" s="28">
        <v>474497</v>
      </c>
      <c r="H24" s="21">
        <v>1010455</v>
      </c>
      <c r="I24" s="22">
        <v>0</v>
      </c>
      <c r="J24" s="22">
        <v>0</v>
      </c>
      <c r="K24" s="21">
        <v>0</v>
      </c>
      <c r="L24" s="19">
        <v>1298530</v>
      </c>
      <c r="M24" s="29">
        <v>0</v>
      </c>
      <c r="N24" s="33">
        <v>1298530</v>
      </c>
      <c r="O24" s="22">
        <v>2682</v>
      </c>
      <c r="P24" s="22">
        <v>0</v>
      </c>
      <c r="Q24" s="15">
        <v>2682</v>
      </c>
    </row>
    <row r="25" spans="3:17" ht="18">
      <c r="C25" s="23">
        <v>20</v>
      </c>
      <c r="D25" s="24" t="s">
        <v>24</v>
      </c>
      <c r="E25" s="25" t="s">
        <v>56</v>
      </c>
      <c r="F25" s="34">
        <v>9968265</v>
      </c>
      <c r="G25" s="26">
        <v>31628206</v>
      </c>
      <c r="H25" s="21">
        <v>41596471</v>
      </c>
      <c r="I25" s="34">
        <v>66060</v>
      </c>
      <c r="J25" s="26">
        <v>304163</v>
      </c>
      <c r="K25" s="21">
        <v>370223</v>
      </c>
      <c r="L25" s="26">
        <v>5894171</v>
      </c>
      <c r="M25" s="53">
        <v>12114356</v>
      </c>
      <c r="N25" s="21">
        <v>18008527</v>
      </c>
      <c r="O25" s="26">
        <v>593</v>
      </c>
      <c r="P25" s="26">
        <v>2185</v>
      </c>
      <c r="Q25" s="30">
        <v>2778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56</v>
      </c>
      <c r="F28" s="58">
        <v>238404</v>
      </c>
      <c r="G28" s="59">
        <v>2829573</v>
      </c>
      <c r="H28" s="21">
        <v>3067977</v>
      </c>
      <c r="I28" s="58">
        <v>527</v>
      </c>
      <c r="J28" s="58">
        <v>4421</v>
      </c>
      <c r="K28" s="64">
        <v>4948</v>
      </c>
      <c r="L28" s="59">
        <v>114425</v>
      </c>
      <c r="M28" s="59">
        <v>193195</v>
      </c>
      <c r="N28" s="65">
        <v>307620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56</v>
      </c>
      <c r="F29" s="62">
        <v>756338</v>
      </c>
      <c r="G29" s="62">
        <v>2332233</v>
      </c>
      <c r="H29" s="21">
        <v>3088571</v>
      </c>
      <c r="I29" s="62">
        <v>0</v>
      </c>
      <c r="J29" s="62">
        <v>0</v>
      </c>
      <c r="K29" s="64">
        <v>0</v>
      </c>
      <c r="L29" s="62">
        <v>131221</v>
      </c>
      <c r="M29" s="62">
        <v>684878</v>
      </c>
      <c r="N29" s="64">
        <v>816099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55</v>
      </c>
      <c r="F30" s="58">
        <v>121082</v>
      </c>
      <c r="G30" s="59">
        <v>92761</v>
      </c>
      <c r="H30" s="21">
        <v>213843</v>
      </c>
      <c r="I30" s="58">
        <v>0</v>
      </c>
      <c r="J30" s="58">
        <v>0</v>
      </c>
      <c r="K30" s="64">
        <v>0</v>
      </c>
      <c r="L30" s="59">
        <v>495198</v>
      </c>
      <c r="M30" s="59">
        <v>315663</v>
      </c>
      <c r="N30" s="64">
        <v>810861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56</v>
      </c>
      <c r="F31" s="62">
        <v>4124598</v>
      </c>
      <c r="G31" s="62">
        <v>14478152</v>
      </c>
      <c r="H31" s="21">
        <v>18602750</v>
      </c>
      <c r="I31" s="62">
        <v>1419</v>
      </c>
      <c r="J31" s="62">
        <v>5750</v>
      </c>
      <c r="K31" s="64">
        <v>7169</v>
      </c>
      <c r="L31" s="62">
        <v>7822</v>
      </c>
      <c r="M31" s="62">
        <v>49259</v>
      </c>
      <c r="N31" s="64">
        <v>57081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56</v>
      </c>
      <c r="F32" s="63">
        <v>129832</v>
      </c>
      <c r="G32" s="63">
        <v>146289</v>
      </c>
      <c r="H32" s="21">
        <v>276121</v>
      </c>
      <c r="I32" s="63">
        <v>0</v>
      </c>
      <c r="J32" s="63">
        <v>0</v>
      </c>
      <c r="K32" s="64">
        <v>0</v>
      </c>
      <c r="L32" s="63">
        <v>3578</v>
      </c>
      <c r="M32" s="63">
        <v>4311</v>
      </c>
      <c r="N32" s="64">
        <v>7889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56</v>
      </c>
      <c r="F33" s="62">
        <v>3750193</v>
      </c>
      <c r="G33" s="62">
        <v>10134435</v>
      </c>
      <c r="H33" s="21">
        <v>13884628</v>
      </c>
      <c r="I33" s="62">
        <v>6481</v>
      </c>
      <c r="J33" s="62">
        <v>38751</v>
      </c>
      <c r="K33" s="64">
        <v>45232</v>
      </c>
      <c r="L33" s="62">
        <v>1153769</v>
      </c>
      <c r="M33" s="62">
        <v>3347945</v>
      </c>
      <c r="N33" s="64">
        <v>4501714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56</v>
      </c>
      <c r="F34" s="63">
        <v>7015260</v>
      </c>
      <c r="G34" s="63">
        <v>27750390</v>
      </c>
      <c r="H34" s="21">
        <v>34765650</v>
      </c>
      <c r="I34" s="63">
        <v>3354</v>
      </c>
      <c r="J34" s="63">
        <v>23625</v>
      </c>
      <c r="K34" s="64">
        <v>26979</v>
      </c>
      <c r="L34" s="63">
        <v>7214106</v>
      </c>
      <c r="M34" s="63">
        <v>13442517</v>
      </c>
      <c r="N34" s="64">
        <v>20656623</v>
      </c>
      <c r="O34" s="63">
        <v>370089</v>
      </c>
      <c r="P34" s="63">
        <v>1590652</v>
      </c>
      <c r="Q34" s="30">
        <v>1960741</v>
      </c>
    </row>
    <row r="35" spans="3:17" ht="18">
      <c r="C35" s="23">
        <v>30</v>
      </c>
      <c r="D35" s="24" t="s">
        <v>25</v>
      </c>
      <c r="E35" s="54" t="s">
        <v>56</v>
      </c>
      <c r="F35" s="62">
        <v>8724170</v>
      </c>
      <c r="G35" s="62">
        <v>20626269</v>
      </c>
      <c r="H35" s="21">
        <v>29350439</v>
      </c>
      <c r="I35" s="62">
        <v>18757</v>
      </c>
      <c r="J35" s="62">
        <v>108560</v>
      </c>
      <c r="K35" s="64">
        <v>127317</v>
      </c>
      <c r="L35" s="62">
        <v>6172815</v>
      </c>
      <c r="M35" s="62">
        <v>7790000</v>
      </c>
      <c r="N35" s="64">
        <v>13962815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56</v>
      </c>
      <c r="F36" s="63">
        <v>42970</v>
      </c>
      <c r="G36" s="63">
        <v>51659</v>
      </c>
      <c r="H36" s="21">
        <v>94629</v>
      </c>
      <c r="I36" s="63">
        <v>0</v>
      </c>
      <c r="J36" s="63">
        <v>0</v>
      </c>
      <c r="K36" s="64">
        <v>0</v>
      </c>
      <c r="L36" s="63">
        <v>141277</v>
      </c>
      <c r="M36" s="63">
        <v>114864</v>
      </c>
      <c r="N36" s="64">
        <v>256141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73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30</v>
      </c>
      <c r="F38" s="17">
        <v>0</v>
      </c>
      <c r="G38" s="17">
        <v>0</v>
      </c>
      <c r="H38" s="21">
        <v>0</v>
      </c>
      <c r="I38" s="17">
        <v>0</v>
      </c>
      <c r="J38" s="17">
        <v>0</v>
      </c>
      <c r="K38" s="21">
        <v>0</v>
      </c>
      <c r="L38" s="17">
        <v>0</v>
      </c>
      <c r="M38" s="17">
        <v>0</v>
      </c>
      <c r="N38" s="21">
        <v>0</v>
      </c>
      <c r="O38" s="17">
        <v>0</v>
      </c>
      <c r="P38" s="17">
        <v>0</v>
      </c>
      <c r="Q38" s="30">
        <v>0</v>
      </c>
    </row>
    <row r="39" spans="3:17" ht="18.75" thickBot="1">
      <c r="C39" s="68" t="s">
        <v>17</v>
      </c>
      <c r="D39" s="69"/>
      <c r="E39" s="70"/>
      <c r="F39" s="56">
        <f>SUM(F6:F38)</f>
        <v>60910936</v>
      </c>
      <c r="G39" s="56">
        <f aca="true" t="shared" si="0" ref="G39:Q39">SUM(G6:G38)</f>
        <v>178516090</v>
      </c>
      <c r="H39" s="56">
        <f t="shared" si="0"/>
        <v>239427026</v>
      </c>
      <c r="I39" s="56">
        <f t="shared" si="0"/>
        <v>340162</v>
      </c>
      <c r="J39" s="56">
        <f t="shared" si="0"/>
        <v>927709</v>
      </c>
      <c r="K39" s="56">
        <f t="shared" si="0"/>
        <v>1267871</v>
      </c>
      <c r="L39" s="56">
        <f t="shared" si="0"/>
        <v>55747672</v>
      </c>
      <c r="M39" s="56">
        <f t="shared" si="0"/>
        <v>64527466</v>
      </c>
      <c r="N39" s="56">
        <f t="shared" si="0"/>
        <v>120275138</v>
      </c>
      <c r="O39" s="56">
        <f t="shared" si="0"/>
        <v>373364</v>
      </c>
      <c r="P39" s="56">
        <f t="shared" si="0"/>
        <v>1592838</v>
      </c>
      <c r="Q39" s="56">
        <f t="shared" si="0"/>
        <v>1966202</v>
      </c>
    </row>
    <row r="40" ht="15.75" thickTop="1"/>
    <row r="42" spans="6:8" ht="15">
      <c r="F42" s="57"/>
      <c r="H42" s="57"/>
    </row>
    <row r="44" ht="15">
      <c r="H44" s="57"/>
    </row>
    <row r="46" ht="15">
      <c r="L46" s="57"/>
    </row>
  </sheetData>
  <sheetProtection/>
  <mergeCells count="11">
    <mergeCell ref="O4:Q4"/>
    <mergeCell ref="C39:E39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2008-09-11T09:55:39Z</cp:lastPrinted>
  <dcterms:created xsi:type="dcterms:W3CDTF">2004-11-17T12:25:45Z</dcterms:created>
  <dcterms:modified xsi:type="dcterms:W3CDTF">2018-10-20T13:34:50Z</dcterms:modified>
  <cp:category/>
  <cp:version/>
  <cp:contentType/>
  <cp:contentStatus/>
</cp:coreProperties>
</file>