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98-12" sheetId="1" r:id="rId1"/>
    <sheet name="98-11" sheetId="2" r:id="rId2"/>
    <sheet name="98-10" sheetId="3" r:id="rId3"/>
    <sheet name="98-09" sheetId="4" r:id="rId4"/>
    <sheet name="98-08" sheetId="5" r:id="rId5"/>
    <sheet name="98-07" sheetId="6" r:id="rId6"/>
    <sheet name="98-06" sheetId="7" r:id="rId7"/>
    <sheet name="98-05" sheetId="8" r:id="rId8"/>
    <sheet name="98-04" sheetId="9" r:id="rId9"/>
    <sheet name="98-03" sheetId="10" r:id="rId10"/>
    <sheet name="98-02" sheetId="11" r:id="rId11"/>
    <sheet name="98-01" sheetId="12" r:id="rId12"/>
  </sheets>
  <definedNames/>
  <calcPr fullCalcOnLoad="1"/>
</workbook>
</file>

<file path=xl/sharedStrings.xml><?xml version="1.0" encoding="utf-8"?>
<sst xmlns="http://schemas.openxmlformats.org/spreadsheetml/2006/main" count="1073" uniqueCount="82">
  <si>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</si>
  <si>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</si>
  <si>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</si>
  <si>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</si>
  <si>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</si>
  <si>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</si>
  <si>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</si>
  <si>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</si>
  <si>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</si>
  <si>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</si>
  <si>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</si>
  <si>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</si>
  <si>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</si>
  <si>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</si>
  <si>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</si>
  <si>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</si>
  <si>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</si>
  <si>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</si>
  <si>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</si>
  <si>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</si>
  <si>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</si>
  <si>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</si>
  <si>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</si>
  <si>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</si>
  <si>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</si>
  <si>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</si>
  <si>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</si>
  <si>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</si>
  <si>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</si>
  <si>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</si>
  <si>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</si>
  <si>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</si>
  <si>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</si>
  <si>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</si>
  <si>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</si>
  <si>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</si>
  <si>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</si>
  <si>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</si>
  <si>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</si>
  <si>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</si>
  <si>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</si>
  <si>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</si>
  <si>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</si>
  <si>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</si>
  <si>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</si>
  <si>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</si>
  <si>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</si>
  <si>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</si>
  <si>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 xml:space="preserve">1396/6 </t>
  </si>
  <si>
    <t>1396/12</t>
  </si>
  <si>
    <t xml:space="preserve">1397/2 </t>
  </si>
  <si>
    <t xml:space="preserve">1397/3 </t>
  </si>
  <si>
    <t>موسسه اعتباري ملل</t>
  </si>
  <si>
    <t xml:space="preserve">1397/9 </t>
  </si>
  <si>
    <t>1397/11</t>
  </si>
  <si>
    <t>تعداد کل کارتهاي صادره شبکه بانکي کشور به تفکيک تا پايان فروردین ماه 98</t>
  </si>
  <si>
    <t xml:space="preserve">1398/1 </t>
  </si>
  <si>
    <t>تعداد کل کارتهاي صادره شبکه بانکي کشور به تفکيک تا پايان اردیبهشت ماه 98</t>
  </si>
  <si>
    <t xml:space="preserve">1398/2 </t>
  </si>
  <si>
    <t>تعداد کل کارتهاي صادره شبکه بانکي کشور به تفکيک تا پايان خرداد ماه 98</t>
  </si>
  <si>
    <t xml:space="preserve">1398/3 </t>
  </si>
  <si>
    <t>آینده</t>
  </si>
  <si>
    <t>تعداد کل کارتهاي صادره شبکه بانکي کشور به تفکيک تا پايان تیر ماه 98</t>
  </si>
  <si>
    <t xml:space="preserve">1398/4 </t>
  </si>
  <si>
    <t>تعداد کل کارتهاي صادره شبکه بانکي کشور به تفکيک تا پايان مرداد ماه 98</t>
  </si>
  <si>
    <t xml:space="preserve">1398/5 </t>
  </si>
  <si>
    <t>تعداد کل کارتهاي صادره شبکه بانکي کشور به تفکيک تا پايان شهریور ماه 98</t>
  </si>
  <si>
    <t xml:space="preserve">1398/6 </t>
  </si>
  <si>
    <t>تعداد کل کارتهاي صادره شبکه بانکي کشور به تفکيک تا پايان مهرماه 98</t>
  </si>
  <si>
    <t xml:space="preserve">1398/7 </t>
  </si>
  <si>
    <t>تعداد کل کارتهاي صادره شبکه بانکي کشور به تفکيک تا پايان آبان ماه 98</t>
  </si>
  <si>
    <t xml:space="preserve">1398/8 </t>
  </si>
  <si>
    <t>آينده</t>
  </si>
  <si>
    <t>تعداد کل کارتهاي صادره شبکه بانکي کشور به تفکيک تا پايان دي ماه 98</t>
  </si>
  <si>
    <t>1398/10</t>
  </si>
  <si>
    <t xml:space="preserve">1398/9 </t>
  </si>
  <si>
    <t>تعداد کل کارتهاي صادره شبکه بانکي کشور به تفکيک تا پايان آذر ماه 98</t>
  </si>
  <si>
    <t>موسسه اعتباري نور</t>
  </si>
  <si>
    <t>1398/11</t>
  </si>
  <si>
    <t>تعداد کل کارتهاي صادره شبکه بانکي کشور به تفکيک تا پايان بهمن ماه 98</t>
  </si>
  <si>
    <t>تعداد کل کارتهاي صادره شبکه بانکي کشور به تفکيک تا پايان اسفند ماه 98</t>
  </si>
  <si>
    <t>1398/12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</si>
</sst>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7" fillId="35" borderId="18" xfId="0" applyNumberFormat="1" applyFont="1" applyFill="1" applyBorder="1" applyAlignment="1">
      <alignment horizontal="right" readingOrder="2"/>
    </xf>
    <xf numFmtId="3" fontId="7" fillId="35" borderId="18" xfId="42" applyNumberFormat="1" applyFont="1" applyFill="1" applyBorder="1" applyAlignment="1">
      <alignment horizontal="right" readingOrder="2"/>
    </xf>
    <xf numFmtId="0" fontId="7" fillId="35" borderId="18" xfId="0" applyFont="1" applyFill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3" fillId="0" borderId="18" xfId="0" applyFont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81" fontId="7" fillId="34" borderId="19" xfId="42" applyNumberFormat="1" applyFont="1" applyFill="1" applyBorder="1" applyAlignment="1">
      <alignment horizontal="right" readingOrder="2"/>
    </xf>
    <xf numFmtId="181" fontId="7" fillId="34" borderId="18" xfId="42" applyNumberFormat="1" applyFont="1" applyFill="1" applyBorder="1" applyAlignment="1">
      <alignment horizontal="right" readingOrder="2"/>
    </xf>
    <xf numFmtId="181" fontId="7" fillId="0" borderId="19" xfId="42" applyNumberFormat="1" applyFont="1" applyBorder="1" applyAlignment="1">
      <alignment horizontal="right" readingOrder="2"/>
    </xf>
    <xf numFmtId="181" fontId="7" fillId="0" borderId="18" xfId="42" applyNumberFormat="1" applyFont="1" applyBorder="1" applyAlignment="1">
      <alignment horizontal="right" readingOrder="2"/>
    </xf>
    <xf numFmtId="181" fontId="3" fillId="0" borderId="18" xfId="42" applyNumberFormat="1" applyFont="1" applyBorder="1" applyAlignment="1">
      <alignment readingOrder="2"/>
    </xf>
    <xf numFmtId="181" fontId="3" fillId="34" borderId="18" xfId="42" applyNumberFormat="1" applyFont="1" applyFill="1" applyBorder="1" applyAlignment="1">
      <alignment readingOrder="2"/>
    </xf>
    <xf numFmtId="181" fontId="8" fillId="33" borderId="18" xfId="42" applyNumberFormat="1" applyFont="1" applyFill="1" applyBorder="1" applyAlignment="1">
      <alignment horizontal="right" readingOrder="2"/>
    </xf>
    <xf numFmtId="181" fontId="8" fillId="33" borderId="18" xfId="42" applyNumberFormat="1" applyFont="1" applyFill="1" applyBorder="1" applyAlignment="1">
      <alignment horizontal="right" vertical="center" readingOrder="2"/>
    </xf>
    <xf numFmtId="181" fontId="8" fillId="33" borderId="21" xfId="42" applyNumberFormat="1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center" readingOrder="2"/>
    </xf>
    <xf numFmtId="0" fontId="6" fillId="33" borderId="24" xfId="0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readingOrder="2"/>
    </xf>
    <xf numFmtId="0" fontId="6" fillId="33" borderId="26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6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6" fillId="33" borderId="30" xfId="0" applyFont="1" applyFill="1" applyBorder="1" applyAlignment="1">
      <alignment horizontal="center" vertical="center" readingOrder="2"/>
    </xf>
    <xf numFmtId="0" fontId="6" fillId="33" borderId="31" xfId="0" applyFont="1" applyFill="1" applyBorder="1" applyAlignment="1">
      <alignment horizontal="center" vertical="center" readingOrder="2"/>
    </xf>
    <xf numFmtId="0" fontId="6" fillId="33" borderId="32" xfId="0" applyFont="1" applyFill="1" applyBorder="1" applyAlignment="1">
      <alignment horizontal="center" vertical="center" readingOrder="2"/>
    </xf>
    <xf numFmtId="0" fontId="6" fillId="33" borderId="33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123825</xdr:rowOff>
    </xdr:from>
    <xdr:to>
      <xdr:col>10</xdr:col>
      <xdr:colOff>95250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23825"/>
          <a:ext cx="304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123825</xdr:rowOff>
    </xdr:from>
    <xdr:to>
      <xdr:col>10</xdr:col>
      <xdr:colOff>9525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23825"/>
          <a:ext cx="219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123825</xdr:rowOff>
    </xdr:from>
    <xdr:to>
      <xdr:col>10</xdr:col>
      <xdr:colOff>190500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2382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57150</xdr:rowOff>
    </xdr:from>
    <xdr:to>
      <xdr:col>10</xdr:col>
      <xdr:colOff>285750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5715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123825</xdr:rowOff>
    </xdr:from>
    <xdr:to>
      <xdr:col>10</xdr:col>
      <xdr:colOff>209550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2382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85725</xdr:rowOff>
    </xdr:from>
    <xdr:to>
      <xdr:col>10</xdr:col>
      <xdr:colOff>114300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5725"/>
          <a:ext cx="304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19050</xdr:rowOff>
    </xdr:from>
    <xdr:to>
      <xdr:col>10</xdr:col>
      <xdr:colOff>190500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0</xdr:row>
      <xdr:rowOff>76200</xdr:rowOff>
    </xdr:from>
    <xdr:to>
      <xdr:col>10</xdr:col>
      <xdr:colOff>209550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7620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95250</xdr:rowOff>
    </xdr:from>
    <xdr:to>
      <xdr:col>10</xdr:col>
      <xdr:colOff>161925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95250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7"/>
  <sheetViews>
    <sheetView rightToLeft="1" tabSelected="1" zoomScalePageLayoutView="0" workbookViewId="0" topLeftCell="A1">
      <selection activeCell="E18" sqref="E18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80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81</v>
      </c>
      <c r="F6" s="9">
        <v>1250355</v>
      </c>
      <c r="G6" s="10">
        <v>1252401</v>
      </c>
      <c r="H6" s="11">
        <v>2502756</v>
      </c>
      <c r="I6" s="12">
        <v>17249</v>
      </c>
      <c r="J6" s="13">
        <v>31509</v>
      </c>
      <c r="K6" s="11">
        <v>48758</v>
      </c>
      <c r="L6" s="14">
        <v>781158</v>
      </c>
      <c r="M6" s="14">
        <v>75778</v>
      </c>
      <c r="N6" s="11">
        <v>856936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81</v>
      </c>
      <c r="F10" s="26">
        <v>2142372</v>
      </c>
      <c r="G10" s="26">
        <v>1662825</v>
      </c>
      <c r="H10" s="21">
        <v>3805197</v>
      </c>
      <c r="I10" s="26">
        <v>4079</v>
      </c>
      <c r="J10" s="26">
        <v>3236</v>
      </c>
      <c r="K10" s="21">
        <v>7315</v>
      </c>
      <c r="L10" s="26">
        <v>1139113</v>
      </c>
      <c r="M10" s="26">
        <v>451186</v>
      </c>
      <c r="N10" s="21">
        <v>1590299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81</v>
      </c>
      <c r="F11" s="22">
        <v>639664</v>
      </c>
      <c r="G11" s="28">
        <v>8946011</v>
      </c>
      <c r="H11" s="21">
        <v>9585675</v>
      </c>
      <c r="I11" s="22">
        <v>12922</v>
      </c>
      <c r="J11" s="29">
        <v>122738</v>
      </c>
      <c r="K11" s="21">
        <v>135660</v>
      </c>
      <c r="L11" s="19">
        <v>100136</v>
      </c>
      <c r="M11" s="19">
        <v>212767</v>
      </c>
      <c r="N11" s="21">
        <v>312903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72</v>
      </c>
      <c r="E12" s="25" t="s">
        <v>81</v>
      </c>
      <c r="F12" s="31">
        <v>584498</v>
      </c>
      <c r="G12" s="32">
        <v>1995449</v>
      </c>
      <c r="H12" s="33">
        <v>2579947</v>
      </c>
      <c r="I12" s="34">
        <v>6397</v>
      </c>
      <c r="J12" s="26">
        <v>1140</v>
      </c>
      <c r="K12" s="21">
        <v>7537</v>
      </c>
      <c r="L12" s="34">
        <v>2496806</v>
      </c>
      <c r="M12" s="34">
        <v>991160</v>
      </c>
      <c r="N12" s="21">
        <v>3487966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78</v>
      </c>
      <c r="F13" s="35">
        <v>2059059</v>
      </c>
      <c r="G13" s="35">
        <v>11044081</v>
      </c>
      <c r="H13" s="33">
        <v>13103140</v>
      </c>
      <c r="I13" s="35">
        <v>38640</v>
      </c>
      <c r="J13" s="35">
        <v>385087</v>
      </c>
      <c r="K13" s="33">
        <v>423727</v>
      </c>
      <c r="L13" s="35">
        <v>45215</v>
      </c>
      <c r="M13" s="35">
        <v>123818</v>
      </c>
      <c r="N13" s="33">
        <v>169033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81</v>
      </c>
      <c r="F14" s="31">
        <v>371751</v>
      </c>
      <c r="G14" s="32">
        <v>4683199</v>
      </c>
      <c r="H14" s="33">
        <v>5054950</v>
      </c>
      <c r="I14" s="34">
        <v>4383</v>
      </c>
      <c r="J14" s="26">
        <v>55344</v>
      </c>
      <c r="K14" s="21">
        <v>59727</v>
      </c>
      <c r="L14" s="34">
        <v>440968</v>
      </c>
      <c r="M14" s="34">
        <v>1827619</v>
      </c>
      <c r="N14" s="21">
        <v>2268587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81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78</v>
      </c>
      <c r="F17" s="39">
        <v>30434</v>
      </c>
      <c r="G17" s="40">
        <v>10068</v>
      </c>
      <c r="H17" s="41">
        <v>40502</v>
      </c>
      <c r="I17" s="42">
        <v>327</v>
      </c>
      <c r="J17" s="43">
        <v>46</v>
      </c>
      <c r="K17" s="44">
        <v>373</v>
      </c>
      <c r="L17" s="39">
        <v>20119</v>
      </c>
      <c r="M17" s="40">
        <v>3299</v>
      </c>
      <c r="N17" s="41">
        <v>23418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81</v>
      </c>
      <c r="F19" s="35">
        <v>1562814</v>
      </c>
      <c r="G19" s="35">
        <v>8318664</v>
      </c>
      <c r="H19" s="33">
        <v>9881478</v>
      </c>
      <c r="I19" s="35">
        <v>9</v>
      </c>
      <c r="J19" s="35">
        <v>17</v>
      </c>
      <c r="K19" s="33">
        <v>26</v>
      </c>
      <c r="L19" s="35">
        <v>298478</v>
      </c>
      <c r="M19" s="35">
        <v>1138068</v>
      </c>
      <c r="N19" s="33">
        <v>1436546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81</v>
      </c>
      <c r="F20" s="34">
        <v>1073621</v>
      </c>
      <c r="G20" s="34">
        <v>864660</v>
      </c>
      <c r="H20" s="33">
        <v>1938281</v>
      </c>
      <c r="I20" s="26">
        <v>25620</v>
      </c>
      <c r="J20" s="26">
        <v>33450</v>
      </c>
      <c r="K20" s="21">
        <v>59070</v>
      </c>
      <c r="L20" s="26">
        <v>4916183</v>
      </c>
      <c r="M20" s="26">
        <v>2654334</v>
      </c>
      <c r="N20" s="21">
        <v>7570517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81</v>
      </c>
      <c r="F21" s="22">
        <v>4453812</v>
      </c>
      <c r="G21" s="28">
        <v>21416635</v>
      </c>
      <c r="H21" s="21">
        <v>25870447</v>
      </c>
      <c r="I21" s="22">
        <v>65946</v>
      </c>
      <c r="J21" s="22">
        <v>359051</v>
      </c>
      <c r="K21" s="21">
        <v>424997</v>
      </c>
      <c r="L21" s="22">
        <v>1150443</v>
      </c>
      <c r="M21" s="29">
        <v>1814309</v>
      </c>
      <c r="N21" s="33">
        <v>2964752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81</v>
      </c>
      <c r="F23" s="49">
        <v>354116</v>
      </c>
      <c r="G23" s="50">
        <v>1217929</v>
      </c>
      <c r="H23" s="21">
        <v>1572045</v>
      </c>
      <c r="I23" s="49">
        <v>2119</v>
      </c>
      <c r="J23" s="49">
        <v>6123</v>
      </c>
      <c r="K23" s="21">
        <v>8242</v>
      </c>
      <c r="L23" s="51">
        <v>1317919</v>
      </c>
      <c r="M23" s="52">
        <v>2063865</v>
      </c>
      <c r="N23" s="33">
        <v>3381784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81</v>
      </c>
      <c r="F24" s="22">
        <v>37424</v>
      </c>
      <c r="G24" s="28">
        <v>57052</v>
      </c>
      <c r="H24" s="21">
        <v>94476</v>
      </c>
      <c r="I24" s="22">
        <v>167</v>
      </c>
      <c r="J24" s="22">
        <v>128</v>
      </c>
      <c r="K24" s="21">
        <v>295</v>
      </c>
      <c r="L24" s="19">
        <v>165960</v>
      </c>
      <c r="M24" s="29">
        <v>18438</v>
      </c>
      <c r="N24" s="33">
        <v>184398</v>
      </c>
      <c r="O24" s="22">
        <v>322</v>
      </c>
      <c r="P24" s="22">
        <v>112</v>
      </c>
      <c r="Q24" s="15">
        <v>434</v>
      </c>
    </row>
    <row r="25" spans="3:17" ht="18">
      <c r="C25" s="23">
        <v>20</v>
      </c>
      <c r="D25" s="24" t="s">
        <v>24</v>
      </c>
      <c r="E25" s="25" t="s">
        <v>81</v>
      </c>
      <c r="F25" s="34">
        <v>3115644</v>
      </c>
      <c r="G25" s="26">
        <v>16148852</v>
      </c>
      <c r="H25" s="21">
        <v>19264496</v>
      </c>
      <c r="I25" s="34">
        <v>24650</v>
      </c>
      <c r="J25" s="26">
        <v>140063</v>
      </c>
      <c r="K25" s="21">
        <v>164713</v>
      </c>
      <c r="L25" s="26">
        <v>742017</v>
      </c>
      <c r="M25" s="53">
        <v>1953404</v>
      </c>
      <c r="N25" s="21">
        <v>2695421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75</v>
      </c>
      <c r="F28" s="58">
        <v>248731</v>
      </c>
      <c r="G28" s="59">
        <v>5717165</v>
      </c>
      <c r="H28" s="21">
        <v>5965896</v>
      </c>
      <c r="I28" s="58">
        <v>91</v>
      </c>
      <c r="J28" s="58">
        <v>4857</v>
      </c>
      <c r="K28" s="64">
        <v>4948</v>
      </c>
      <c r="L28" s="59">
        <v>67564</v>
      </c>
      <c r="M28" s="59">
        <v>984052</v>
      </c>
      <c r="N28" s="65">
        <v>1051616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81</v>
      </c>
      <c r="F30" s="58">
        <v>131667</v>
      </c>
      <c r="G30" s="59">
        <v>95890</v>
      </c>
      <c r="H30" s="21">
        <v>227557</v>
      </c>
      <c r="I30" s="58">
        <v>0</v>
      </c>
      <c r="J30" s="58">
        <v>0</v>
      </c>
      <c r="K30" s="64">
        <v>0</v>
      </c>
      <c r="L30" s="59">
        <v>1264445</v>
      </c>
      <c r="M30" s="59">
        <v>879099</v>
      </c>
      <c r="N30" s="64">
        <v>2143544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81</v>
      </c>
      <c r="F31" s="62">
        <v>1021579</v>
      </c>
      <c r="G31" s="62">
        <v>13318069</v>
      </c>
      <c r="H31" s="21">
        <v>14339648</v>
      </c>
      <c r="I31" s="62">
        <v>1101</v>
      </c>
      <c r="J31" s="62">
        <v>11419</v>
      </c>
      <c r="K31" s="64">
        <v>12520</v>
      </c>
      <c r="L31" s="62">
        <v>19334</v>
      </c>
      <c r="M31" s="62">
        <v>160593</v>
      </c>
      <c r="N31" s="64">
        <v>179927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81</v>
      </c>
      <c r="F32" s="63">
        <v>269648</v>
      </c>
      <c r="G32" s="63">
        <v>309045</v>
      </c>
      <c r="H32" s="21">
        <v>578693</v>
      </c>
      <c r="I32" s="63">
        <v>2354</v>
      </c>
      <c r="J32" s="63">
        <v>2466</v>
      </c>
      <c r="K32" s="64">
        <v>4820</v>
      </c>
      <c r="L32" s="63">
        <v>111763</v>
      </c>
      <c r="M32" s="63">
        <v>62593</v>
      </c>
      <c r="N32" s="64">
        <v>174356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81</v>
      </c>
      <c r="F33" s="62">
        <v>2111520</v>
      </c>
      <c r="G33" s="62">
        <v>6771747</v>
      </c>
      <c r="H33" s="21">
        <v>8883267</v>
      </c>
      <c r="I33" s="62">
        <v>0</v>
      </c>
      <c r="J33" s="62">
        <v>0</v>
      </c>
      <c r="K33" s="64">
        <v>0</v>
      </c>
      <c r="L33" s="62">
        <v>151526</v>
      </c>
      <c r="M33" s="62">
        <v>449796</v>
      </c>
      <c r="N33" s="64">
        <v>601322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81</v>
      </c>
      <c r="F34" s="63">
        <v>4981811</v>
      </c>
      <c r="G34" s="63">
        <v>23088831</v>
      </c>
      <c r="H34" s="21">
        <v>28070642</v>
      </c>
      <c r="I34" s="63">
        <v>266174</v>
      </c>
      <c r="J34" s="63">
        <v>1066687</v>
      </c>
      <c r="K34" s="64">
        <v>1332861</v>
      </c>
      <c r="L34" s="63">
        <v>5561450</v>
      </c>
      <c r="M34" s="63">
        <v>7745880</v>
      </c>
      <c r="N34" s="64">
        <v>13307330</v>
      </c>
      <c r="O34" s="63">
        <v>374800</v>
      </c>
      <c r="P34" s="63">
        <v>1607125</v>
      </c>
      <c r="Q34" s="30">
        <v>1981925</v>
      </c>
    </row>
    <row r="35" spans="3:17" ht="18">
      <c r="C35" s="23">
        <v>30</v>
      </c>
      <c r="D35" s="24" t="s">
        <v>25</v>
      </c>
      <c r="E35" s="54" t="s">
        <v>81</v>
      </c>
      <c r="F35" s="62">
        <v>7386089</v>
      </c>
      <c r="G35" s="62">
        <v>35617866</v>
      </c>
      <c r="H35" s="21">
        <v>43003955</v>
      </c>
      <c r="I35" s="62">
        <v>35309</v>
      </c>
      <c r="J35" s="62">
        <v>291961</v>
      </c>
      <c r="K35" s="64">
        <v>327270</v>
      </c>
      <c r="L35" s="62">
        <v>8791597</v>
      </c>
      <c r="M35" s="62">
        <v>19430391</v>
      </c>
      <c r="N35" s="64">
        <v>28221988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81</v>
      </c>
      <c r="F36" s="63">
        <v>27981</v>
      </c>
      <c r="G36" s="63">
        <v>29892</v>
      </c>
      <c r="H36" s="21">
        <v>57873</v>
      </c>
      <c r="I36" s="63">
        <v>0</v>
      </c>
      <c r="J36" s="63">
        <v>0</v>
      </c>
      <c r="K36" s="64">
        <v>0</v>
      </c>
      <c r="L36" s="63">
        <v>157403</v>
      </c>
      <c r="M36" s="63">
        <v>140315</v>
      </c>
      <c r="N36" s="64">
        <v>297718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81</v>
      </c>
      <c r="F38" s="63">
        <v>1041450</v>
      </c>
      <c r="G38" s="63">
        <v>3190740</v>
      </c>
      <c r="H38" s="21">
        <v>4232190</v>
      </c>
      <c r="I38" s="63">
        <v>617</v>
      </c>
      <c r="J38" s="63">
        <v>2222</v>
      </c>
      <c r="K38" s="21">
        <v>2839</v>
      </c>
      <c r="L38" s="63">
        <v>1011552</v>
      </c>
      <c r="M38" s="63">
        <v>1468784</v>
      </c>
      <c r="N38" s="21">
        <v>2480336</v>
      </c>
      <c r="O38" s="17">
        <v>0</v>
      </c>
      <c r="P38" s="17">
        <v>0</v>
      </c>
      <c r="Q38" s="30">
        <v>0</v>
      </c>
    </row>
    <row r="39" spans="3:17" ht="18">
      <c r="C39" s="23">
        <v>34</v>
      </c>
      <c r="D39" s="24" t="s">
        <v>77</v>
      </c>
      <c r="E39" s="54"/>
      <c r="F39" s="62"/>
      <c r="G39" s="62"/>
      <c r="H39" s="21"/>
      <c r="I39" s="62"/>
      <c r="J39" s="62"/>
      <c r="K39" s="64"/>
      <c r="L39" s="62"/>
      <c r="M39" s="62"/>
      <c r="N39" s="64"/>
      <c r="O39" s="62"/>
      <c r="P39" s="62"/>
      <c r="Q39" s="15"/>
    </row>
    <row r="40" spans="3:17" ht="18.75" thickBot="1">
      <c r="C40" s="71" t="s">
        <v>17</v>
      </c>
      <c r="D40" s="72"/>
      <c r="E40" s="73"/>
      <c r="F40" s="56">
        <f>SUM(F6:F39)</f>
        <v>43369102</v>
      </c>
      <c r="G40" s="56">
        <f aca="true" t="shared" si="0" ref="G40:Q40">SUM(G6:G39)</f>
        <v>184752716</v>
      </c>
      <c r="H40" s="56">
        <f t="shared" si="0"/>
        <v>228121818</v>
      </c>
      <c r="I40" s="56">
        <f t="shared" si="0"/>
        <v>693246</v>
      </c>
      <c r="J40" s="56">
        <f t="shared" si="0"/>
        <v>2634170</v>
      </c>
      <c r="K40" s="56">
        <f t="shared" si="0"/>
        <v>3327416</v>
      </c>
      <c r="L40" s="56">
        <f t="shared" si="0"/>
        <v>45112917</v>
      </c>
      <c r="M40" s="56">
        <f t="shared" si="0"/>
        <v>58517991</v>
      </c>
      <c r="N40" s="56">
        <f t="shared" si="0"/>
        <v>103630908</v>
      </c>
      <c r="O40" s="56">
        <f t="shared" si="0"/>
        <v>375122</v>
      </c>
      <c r="P40" s="56">
        <f t="shared" si="0"/>
        <v>1607238</v>
      </c>
      <c r="Q40" s="56">
        <f t="shared" si="0"/>
        <v>1982360</v>
      </c>
    </row>
    <row r="41" ht="15.75" thickTop="1"/>
    <row r="43" spans="6:8" ht="15">
      <c r="F43" s="57"/>
      <c r="G43" s="57"/>
      <c r="H43" s="57"/>
    </row>
    <row r="44" ht="15">
      <c r="H44" s="57"/>
    </row>
    <row r="45" spans="6:8" ht="15">
      <c r="F45" s="57"/>
      <c r="H45" s="57"/>
    </row>
    <row r="47" ht="15">
      <c r="L47" s="57"/>
    </row>
  </sheetData>
  <sheetProtection/>
  <mergeCells count="11">
    <mergeCell ref="E4:E5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10" sqref="D10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59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60</v>
      </c>
      <c r="F6" s="9">
        <v>1247964</v>
      </c>
      <c r="G6" s="10">
        <v>1252403</v>
      </c>
      <c r="H6" s="11">
        <v>2500367</v>
      </c>
      <c r="I6" s="12">
        <v>17048</v>
      </c>
      <c r="J6" s="13">
        <v>32488</v>
      </c>
      <c r="K6" s="11">
        <v>49536</v>
      </c>
      <c r="L6" s="14">
        <v>678167</v>
      </c>
      <c r="M6" s="14">
        <v>73078</v>
      </c>
      <c r="N6" s="11">
        <v>751245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60</v>
      </c>
      <c r="F10" s="26">
        <v>2096340</v>
      </c>
      <c r="G10" s="26">
        <v>1613715</v>
      </c>
      <c r="H10" s="21">
        <v>3710055</v>
      </c>
      <c r="I10" s="26">
        <v>4889</v>
      </c>
      <c r="J10" s="26">
        <v>4121</v>
      </c>
      <c r="K10" s="21">
        <v>9010</v>
      </c>
      <c r="L10" s="26">
        <v>890440</v>
      </c>
      <c r="M10" s="26">
        <v>389236</v>
      </c>
      <c r="N10" s="21">
        <v>1279676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60</v>
      </c>
      <c r="F11" s="22">
        <v>667261</v>
      </c>
      <c r="G11" s="28">
        <v>7833795</v>
      </c>
      <c r="H11" s="21">
        <v>8501056</v>
      </c>
      <c r="I11" s="22">
        <v>8214</v>
      </c>
      <c r="J11" s="29">
        <v>55897</v>
      </c>
      <c r="K11" s="21">
        <v>64111</v>
      </c>
      <c r="L11" s="19">
        <v>177641</v>
      </c>
      <c r="M11" s="19">
        <v>167660</v>
      </c>
      <c r="N11" s="21">
        <v>345301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61</v>
      </c>
      <c r="E12" s="25" t="s">
        <v>60</v>
      </c>
      <c r="F12" s="31">
        <v>518270</v>
      </c>
      <c r="G12" s="32">
        <v>1670313</v>
      </c>
      <c r="H12" s="33">
        <v>2188583</v>
      </c>
      <c r="I12" s="34">
        <v>7737</v>
      </c>
      <c r="J12" s="26">
        <v>1937</v>
      </c>
      <c r="K12" s="21">
        <v>9674</v>
      </c>
      <c r="L12" s="34">
        <v>2163928</v>
      </c>
      <c r="M12" s="34">
        <v>783125</v>
      </c>
      <c r="N12" s="21">
        <v>2947053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54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60</v>
      </c>
      <c r="F14" s="31">
        <v>335322</v>
      </c>
      <c r="G14" s="32">
        <v>4111738</v>
      </c>
      <c r="H14" s="33">
        <v>4447060</v>
      </c>
      <c r="I14" s="34">
        <v>2306</v>
      </c>
      <c r="J14" s="26">
        <v>21758</v>
      </c>
      <c r="K14" s="21">
        <v>24064</v>
      </c>
      <c r="L14" s="34">
        <v>268186</v>
      </c>
      <c r="M14" s="34">
        <v>1662786</v>
      </c>
      <c r="N14" s="21">
        <v>1930972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60</v>
      </c>
      <c r="F16" s="36">
        <v>177526</v>
      </c>
      <c r="G16" s="36">
        <v>727075</v>
      </c>
      <c r="H16" s="33">
        <v>904601</v>
      </c>
      <c r="I16" s="36">
        <v>626</v>
      </c>
      <c r="J16" s="36">
        <v>0</v>
      </c>
      <c r="K16" s="33">
        <v>626</v>
      </c>
      <c r="L16" s="36">
        <v>872706</v>
      </c>
      <c r="M16" s="36">
        <v>411439</v>
      </c>
      <c r="N16" s="33">
        <v>1284145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60</v>
      </c>
      <c r="F17" s="39">
        <v>30567</v>
      </c>
      <c r="G17" s="40">
        <v>9972</v>
      </c>
      <c r="H17" s="41">
        <v>40539</v>
      </c>
      <c r="I17" s="42">
        <v>199</v>
      </c>
      <c r="J17" s="43">
        <v>31</v>
      </c>
      <c r="K17" s="44">
        <v>230</v>
      </c>
      <c r="L17" s="39">
        <v>21295</v>
      </c>
      <c r="M17" s="40">
        <v>3637</v>
      </c>
      <c r="N17" s="41">
        <v>24932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60</v>
      </c>
      <c r="F19" s="35">
        <v>1746083</v>
      </c>
      <c r="G19" s="35">
        <v>9255747</v>
      </c>
      <c r="H19" s="33">
        <v>11001830</v>
      </c>
      <c r="I19" s="35">
        <v>26</v>
      </c>
      <c r="J19" s="35">
        <v>57</v>
      </c>
      <c r="K19" s="33">
        <v>83</v>
      </c>
      <c r="L19" s="35">
        <v>224054</v>
      </c>
      <c r="M19" s="35">
        <v>844302</v>
      </c>
      <c r="N19" s="33">
        <v>1068356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982400</v>
      </c>
      <c r="G20" s="34">
        <v>732094</v>
      </c>
      <c r="H20" s="33">
        <v>1714494</v>
      </c>
      <c r="I20" s="26">
        <v>13415</v>
      </c>
      <c r="J20" s="26">
        <v>23441</v>
      </c>
      <c r="K20" s="21">
        <v>36856</v>
      </c>
      <c r="L20" s="26">
        <v>4640290</v>
      </c>
      <c r="M20" s="26">
        <v>2542601</v>
      </c>
      <c r="N20" s="21">
        <v>7182891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60</v>
      </c>
      <c r="F21" s="22">
        <v>6877278</v>
      </c>
      <c r="G21" s="28">
        <v>31806168</v>
      </c>
      <c r="H21" s="21">
        <v>38683446</v>
      </c>
      <c r="I21" s="22">
        <v>49930</v>
      </c>
      <c r="J21" s="22">
        <v>263318</v>
      </c>
      <c r="K21" s="21">
        <v>313248</v>
      </c>
      <c r="L21" s="22">
        <v>8562358</v>
      </c>
      <c r="M21" s="29">
        <v>9168340</v>
      </c>
      <c r="N21" s="33">
        <v>17730698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60</v>
      </c>
      <c r="F23" s="49">
        <v>358678</v>
      </c>
      <c r="G23" s="50">
        <v>1202704</v>
      </c>
      <c r="H23" s="21">
        <v>1561382</v>
      </c>
      <c r="I23" s="49">
        <v>1030</v>
      </c>
      <c r="J23" s="49">
        <v>1719</v>
      </c>
      <c r="K23" s="21">
        <v>2749</v>
      </c>
      <c r="L23" s="51">
        <v>1194575</v>
      </c>
      <c r="M23" s="52">
        <v>1961842</v>
      </c>
      <c r="N23" s="33">
        <v>3156417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58</v>
      </c>
      <c r="F24" s="22">
        <v>59233</v>
      </c>
      <c r="G24" s="28">
        <v>63397</v>
      </c>
      <c r="H24" s="21">
        <v>122630</v>
      </c>
      <c r="I24" s="22">
        <v>214</v>
      </c>
      <c r="J24" s="22">
        <v>31</v>
      </c>
      <c r="K24" s="21">
        <v>245</v>
      </c>
      <c r="L24" s="19">
        <v>79164</v>
      </c>
      <c r="M24" s="29">
        <v>14892</v>
      </c>
      <c r="N24" s="33">
        <v>94056</v>
      </c>
      <c r="O24" s="22">
        <v>885</v>
      </c>
      <c r="P24" s="22">
        <v>775</v>
      </c>
      <c r="Q24" s="15">
        <v>1660</v>
      </c>
    </row>
    <row r="25" spans="3:17" ht="18">
      <c r="C25" s="23">
        <v>20</v>
      </c>
      <c r="D25" s="24" t="s">
        <v>24</v>
      </c>
      <c r="E25" s="25" t="s">
        <v>60</v>
      </c>
      <c r="F25" s="34">
        <v>2966852</v>
      </c>
      <c r="G25" s="26">
        <v>15694782</v>
      </c>
      <c r="H25" s="21">
        <v>18661634</v>
      </c>
      <c r="I25" s="34">
        <v>1336</v>
      </c>
      <c r="J25" s="26">
        <v>15736</v>
      </c>
      <c r="K25" s="21">
        <v>17072</v>
      </c>
      <c r="L25" s="26">
        <v>665544</v>
      </c>
      <c r="M25" s="53">
        <v>1746289</v>
      </c>
      <c r="N25" s="21">
        <v>2411833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60</v>
      </c>
      <c r="F28" s="58">
        <v>440927</v>
      </c>
      <c r="G28" s="59">
        <v>5552376</v>
      </c>
      <c r="H28" s="21">
        <v>5993303</v>
      </c>
      <c r="I28" s="58">
        <v>526</v>
      </c>
      <c r="J28" s="58">
        <v>4422</v>
      </c>
      <c r="K28" s="64">
        <v>4948</v>
      </c>
      <c r="L28" s="59">
        <v>262285</v>
      </c>
      <c r="M28" s="59">
        <v>699266</v>
      </c>
      <c r="N28" s="65">
        <v>961551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60</v>
      </c>
      <c r="F30" s="58">
        <v>133249</v>
      </c>
      <c r="G30" s="59">
        <v>94320</v>
      </c>
      <c r="H30" s="21">
        <v>227569</v>
      </c>
      <c r="I30" s="58">
        <v>0</v>
      </c>
      <c r="J30" s="58">
        <v>0</v>
      </c>
      <c r="K30" s="64">
        <v>0</v>
      </c>
      <c r="L30" s="59">
        <v>1141146</v>
      </c>
      <c r="M30" s="59">
        <v>792560</v>
      </c>
      <c r="N30" s="64">
        <v>1933706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60</v>
      </c>
      <c r="F31" s="62">
        <v>1070746</v>
      </c>
      <c r="G31" s="62">
        <v>13299775</v>
      </c>
      <c r="H31" s="21">
        <v>14370521</v>
      </c>
      <c r="I31" s="62">
        <v>1555</v>
      </c>
      <c r="J31" s="62">
        <v>11651</v>
      </c>
      <c r="K31" s="64">
        <v>13206</v>
      </c>
      <c r="L31" s="62">
        <v>18989</v>
      </c>
      <c r="M31" s="62">
        <v>153517</v>
      </c>
      <c r="N31" s="64">
        <v>172506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60</v>
      </c>
      <c r="F32" s="63">
        <v>249034</v>
      </c>
      <c r="G32" s="63">
        <v>280649</v>
      </c>
      <c r="H32" s="21">
        <v>529683</v>
      </c>
      <c r="I32" s="63">
        <v>1167</v>
      </c>
      <c r="J32" s="63">
        <v>1178</v>
      </c>
      <c r="K32" s="64">
        <v>2345</v>
      </c>
      <c r="L32" s="63">
        <v>97418</v>
      </c>
      <c r="M32" s="63">
        <v>69368</v>
      </c>
      <c r="N32" s="64">
        <v>166786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60</v>
      </c>
      <c r="F33" s="62">
        <v>2118391</v>
      </c>
      <c r="G33" s="62">
        <v>6747611</v>
      </c>
      <c r="H33" s="21">
        <v>8866002</v>
      </c>
      <c r="I33" s="62">
        <v>0</v>
      </c>
      <c r="J33" s="62">
        <v>0</v>
      </c>
      <c r="K33" s="64">
        <v>0</v>
      </c>
      <c r="L33" s="62">
        <v>129694</v>
      </c>
      <c r="M33" s="62">
        <v>425465</v>
      </c>
      <c r="N33" s="64">
        <v>555159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60</v>
      </c>
      <c r="F34" s="63">
        <v>4776075</v>
      </c>
      <c r="G34" s="63">
        <v>21851571</v>
      </c>
      <c r="H34" s="21">
        <v>26627646</v>
      </c>
      <c r="I34" s="63">
        <v>241725</v>
      </c>
      <c r="J34" s="63">
        <v>971295</v>
      </c>
      <c r="K34" s="64">
        <v>1213020</v>
      </c>
      <c r="L34" s="63">
        <v>4875590</v>
      </c>
      <c r="M34" s="63">
        <v>6847129</v>
      </c>
      <c r="N34" s="64">
        <v>11722719</v>
      </c>
      <c r="O34" s="63">
        <v>373841</v>
      </c>
      <c r="P34" s="63">
        <v>1603250</v>
      </c>
      <c r="Q34" s="30">
        <v>1977091</v>
      </c>
    </row>
    <row r="35" spans="3:17" ht="18">
      <c r="C35" s="23">
        <v>30</v>
      </c>
      <c r="D35" s="24" t="s">
        <v>25</v>
      </c>
      <c r="E35" s="54" t="s">
        <v>60</v>
      </c>
      <c r="F35" s="62">
        <v>6651398</v>
      </c>
      <c r="G35" s="62">
        <v>31435599</v>
      </c>
      <c r="H35" s="21">
        <v>38086997</v>
      </c>
      <c r="I35" s="62">
        <v>35309</v>
      </c>
      <c r="J35" s="62">
        <v>291961</v>
      </c>
      <c r="K35" s="64">
        <v>327270</v>
      </c>
      <c r="L35" s="62">
        <v>7953194</v>
      </c>
      <c r="M35" s="62">
        <v>17022905</v>
      </c>
      <c r="N35" s="64">
        <v>24976099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60</v>
      </c>
      <c r="F36" s="63">
        <v>27529</v>
      </c>
      <c r="G36" s="63">
        <v>29439</v>
      </c>
      <c r="H36" s="21">
        <v>56968</v>
      </c>
      <c r="I36" s="63">
        <v>0</v>
      </c>
      <c r="J36" s="63">
        <v>0</v>
      </c>
      <c r="K36" s="64">
        <v>0</v>
      </c>
      <c r="L36" s="63">
        <v>155578</v>
      </c>
      <c r="M36" s="63">
        <v>136505</v>
      </c>
      <c r="N36" s="64">
        <v>292083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60</v>
      </c>
      <c r="F38" s="17">
        <v>965590</v>
      </c>
      <c r="G38" s="17">
        <v>3151118</v>
      </c>
      <c r="H38" s="21">
        <v>4116708</v>
      </c>
      <c r="I38" s="17">
        <v>444</v>
      </c>
      <c r="J38" s="17">
        <v>2043</v>
      </c>
      <c r="K38" s="21">
        <v>2487</v>
      </c>
      <c r="L38" s="17">
        <v>875425</v>
      </c>
      <c r="M38" s="17">
        <v>1398803</v>
      </c>
      <c r="N38" s="21">
        <v>2274228</v>
      </c>
      <c r="O38" s="17">
        <v>0</v>
      </c>
      <c r="P38" s="17">
        <v>0</v>
      </c>
      <c r="Q38" s="30">
        <v>0</v>
      </c>
    </row>
    <row r="39" spans="3:17" ht="18.75" thickBot="1">
      <c r="C39" s="71" t="s">
        <v>17</v>
      </c>
      <c r="D39" s="72"/>
      <c r="E39" s="73"/>
      <c r="F39" s="56">
        <f>SUM(F6:F38)</f>
        <v>44918391</v>
      </c>
      <c r="G39" s="56">
        <f>SUM(G6:G38)</f>
        <v>187546502</v>
      </c>
      <c r="H39" s="56">
        <f>SUM(H6:H38)</f>
        <v>232464893</v>
      </c>
      <c r="I39" s="56">
        <f>SUM(I3:I6)</f>
        <v>17048</v>
      </c>
      <c r="J39" s="56">
        <f aca="true" t="shared" si="0" ref="J39:Q39">SUM(J6:J38)</f>
        <v>2171049</v>
      </c>
      <c r="K39" s="56">
        <f t="shared" si="0"/>
        <v>2775788</v>
      </c>
      <c r="L39" s="56">
        <f t="shared" si="0"/>
        <v>49385268</v>
      </c>
      <c r="M39" s="56">
        <f t="shared" si="0"/>
        <v>60816889</v>
      </c>
      <c r="N39" s="56">
        <f t="shared" si="0"/>
        <v>110202157</v>
      </c>
      <c r="O39" s="56">
        <f t="shared" si="0"/>
        <v>374726</v>
      </c>
      <c r="P39" s="56">
        <f t="shared" si="0"/>
        <v>1604026</v>
      </c>
      <c r="Q39" s="56">
        <f t="shared" si="0"/>
        <v>1978752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57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58</v>
      </c>
      <c r="F6" s="9">
        <v>1252417</v>
      </c>
      <c r="G6" s="10">
        <v>1256132</v>
      </c>
      <c r="H6" s="11">
        <v>2508549</v>
      </c>
      <c r="I6" s="12">
        <v>17232</v>
      </c>
      <c r="J6" s="13">
        <v>32033</v>
      </c>
      <c r="K6" s="11">
        <v>49265</v>
      </c>
      <c r="L6" s="14">
        <v>824802</v>
      </c>
      <c r="M6" s="14">
        <v>79523</v>
      </c>
      <c r="N6" s="11">
        <v>904325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58</v>
      </c>
      <c r="F10" s="26">
        <v>2091897</v>
      </c>
      <c r="G10" s="26">
        <v>1606861</v>
      </c>
      <c r="H10" s="21">
        <v>3698758</v>
      </c>
      <c r="I10" s="26">
        <v>4942</v>
      </c>
      <c r="J10" s="26">
        <v>4210</v>
      </c>
      <c r="K10" s="21">
        <v>9152</v>
      </c>
      <c r="L10" s="26">
        <v>935590</v>
      </c>
      <c r="M10" s="26">
        <v>385174</v>
      </c>
      <c r="N10" s="21">
        <v>1320764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58</v>
      </c>
      <c r="F11" s="22">
        <v>658241</v>
      </c>
      <c r="G11" s="28">
        <v>7731650</v>
      </c>
      <c r="H11" s="21">
        <v>8389891</v>
      </c>
      <c r="I11" s="22">
        <v>5304</v>
      </c>
      <c r="J11" s="29">
        <v>47846</v>
      </c>
      <c r="K11" s="21">
        <v>53150</v>
      </c>
      <c r="L11" s="19">
        <v>179388</v>
      </c>
      <c r="M11" s="19">
        <v>168191</v>
      </c>
      <c r="N11" s="21">
        <v>347579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72</v>
      </c>
      <c r="E12" s="25" t="s">
        <v>58</v>
      </c>
      <c r="F12" s="31">
        <v>499064</v>
      </c>
      <c r="G12" s="32">
        <v>1645034</v>
      </c>
      <c r="H12" s="33">
        <v>2144098</v>
      </c>
      <c r="I12" s="34">
        <v>7895</v>
      </c>
      <c r="J12" s="26">
        <v>2008</v>
      </c>
      <c r="K12" s="21">
        <v>9903</v>
      </c>
      <c r="L12" s="34">
        <v>2144376</v>
      </c>
      <c r="M12" s="34">
        <v>770173</v>
      </c>
      <c r="N12" s="21">
        <v>2914549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54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58</v>
      </c>
      <c r="F14" s="31">
        <v>327624</v>
      </c>
      <c r="G14" s="32">
        <v>4025138</v>
      </c>
      <c r="H14" s="33">
        <v>4352762</v>
      </c>
      <c r="I14" s="34">
        <v>2591</v>
      </c>
      <c r="J14" s="26">
        <v>24019</v>
      </c>
      <c r="K14" s="21">
        <v>26610</v>
      </c>
      <c r="L14" s="34">
        <v>319977</v>
      </c>
      <c r="M14" s="34">
        <v>1659185</v>
      </c>
      <c r="N14" s="21">
        <v>1979162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58</v>
      </c>
      <c r="F16" s="36">
        <v>177624</v>
      </c>
      <c r="G16" s="36">
        <v>726300</v>
      </c>
      <c r="H16" s="33">
        <v>903924</v>
      </c>
      <c r="I16" s="36">
        <v>626</v>
      </c>
      <c r="J16" s="36">
        <v>0</v>
      </c>
      <c r="K16" s="33">
        <v>626</v>
      </c>
      <c r="L16" s="36">
        <v>869259</v>
      </c>
      <c r="M16" s="36">
        <v>407718</v>
      </c>
      <c r="N16" s="33">
        <v>1276977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58</v>
      </c>
      <c r="F17" s="39">
        <v>30217</v>
      </c>
      <c r="G17" s="40">
        <v>9826</v>
      </c>
      <c r="H17" s="41">
        <v>40043</v>
      </c>
      <c r="I17" s="42">
        <v>183</v>
      </c>
      <c r="J17" s="43">
        <v>27</v>
      </c>
      <c r="K17" s="44">
        <v>210</v>
      </c>
      <c r="L17" s="39">
        <v>21241</v>
      </c>
      <c r="M17" s="40">
        <v>3704</v>
      </c>
      <c r="N17" s="41">
        <v>24945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58</v>
      </c>
      <c r="F19" s="35">
        <v>601120</v>
      </c>
      <c r="G19" s="35">
        <v>10484946</v>
      </c>
      <c r="H19" s="33">
        <v>11086066</v>
      </c>
      <c r="I19" s="35">
        <v>3</v>
      </c>
      <c r="J19" s="35">
        <v>78</v>
      </c>
      <c r="K19" s="33">
        <v>81</v>
      </c>
      <c r="L19" s="35">
        <v>57024</v>
      </c>
      <c r="M19" s="35">
        <v>996980</v>
      </c>
      <c r="N19" s="33">
        <v>1054004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58</v>
      </c>
      <c r="F20" s="34">
        <v>972276</v>
      </c>
      <c r="G20" s="34">
        <v>726314</v>
      </c>
      <c r="H20" s="33">
        <v>1698590</v>
      </c>
      <c r="I20" s="26">
        <v>13274</v>
      </c>
      <c r="J20" s="26">
        <v>21449</v>
      </c>
      <c r="K20" s="21">
        <v>34723</v>
      </c>
      <c r="L20" s="26">
        <v>4621901</v>
      </c>
      <c r="M20" s="26">
        <v>2531853</v>
      </c>
      <c r="N20" s="21">
        <v>7153754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58</v>
      </c>
      <c r="F21" s="22">
        <v>6857933</v>
      </c>
      <c r="G21" s="28">
        <v>31670783</v>
      </c>
      <c r="H21" s="21">
        <v>38528716</v>
      </c>
      <c r="I21" s="22">
        <v>48447</v>
      </c>
      <c r="J21" s="22">
        <v>254311</v>
      </c>
      <c r="K21" s="21">
        <v>302758</v>
      </c>
      <c r="L21" s="22">
        <v>8521600</v>
      </c>
      <c r="M21" s="29">
        <v>9108168</v>
      </c>
      <c r="N21" s="33">
        <v>17629768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58</v>
      </c>
      <c r="F23" s="49">
        <v>359666</v>
      </c>
      <c r="G23" s="50">
        <v>1205573</v>
      </c>
      <c r="H23" s="21">
        <v>1565239</v>
      </c>
      <c r="I23" s="49">
        <v>1035</v>
      </c>
      <c r="J23" s="49">
        <v>1734</v>
      </c>
      <c r="K23" s="21">
        <v>2769</v>
      </c>
      <c r="L23" s="51">
        <v>1190399</v>
      </c>
      <c r="M23" s="52">
        <v>1955105</v>
      </c>
      <c r="N23" s="33">
        <v>3145504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58</v>
      </c>
      <c r="F24" s="22">
        <v>59233</v>
      </c>
      <c r="G24" s="28">
        <v>63397</v>
      </c>
      <c r="H24" s="21">
        <v>122630</v>
      </c>
      <c r="I24" s="22">
        <v>214</v>
      </c>
      <c r="J24" s="22">
        <v>31</v>
      </c>
      <c r="K24" s="21">
        <v>245</v>
      </c>
      <c r="L24" s="19">
        <v>79164</v>
      </c>
      <c r="M24" s="29">
        <v>14892</v>
      </c>
      <c r="N24" s="33">
        <v>94056</v>
      </c>
      <c r="O24" s="22">
        <v>885</v>
      </c>
      <c r="P24" s="22">
        <v>775</v>
      </c>
      <c r="Q24" s="15">
        <v>1660</v>
      </c>
    </row>
    <row r="25" spans="3:17" ht="18">
      <c r="C25" s="23">
        <v>20</v>
      </c>
      <c r="D25" s="24" t="s">
        <v>24</v>
      </c>
      <c r="E25" s="25" t="s">
        <v>58</v>
      </c>
      <c r="F25" s="34">
        <v>2965486</v>
      </c>
      <c r="G25" s="26">
        <v>15676792</v>
      </c>
      <c r="H25" s="21">
        <v>18642278</v>
      </c>
      <c r="I25" s="34">
        <v>552</v>
      </c>
      <c r="J25" s="26">
        <v>10433</v>
      </c>
      <c r="K25" s="21">
        <v>10985</v>
      </c>
      <c r="L25" s="26">
        <v>151663</v>
      </c>
      <c r="M25" s="53">
        <v>112909</v>
      </c>
      <c r="N25" s="21">
        <v>264572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58</v>
      </c>
      <c r="F28" s="58">
        <v>249320</v>
      </c>
      <c r="G28" s="59">
        <v>5729045</v>
      </c>
      <c r="H28" s="21">
        <v>5978365</v>
      </c>
      <c r="I28" s="58">
        <v>91</v>
      </c>
      <c r="J28" s="58">
        <v>4857</v>
      </c>
      <c r="K28" s="64">
        <v>4948</v>
      </c>
      <c r="L28" s="59">
        <v>58591</v>
      </c>
      <c r="M28" s="59">
        <v>884069</v>
      </c>
      <c r="N28" s="65">
        <v>942660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58</v>
      </c>
      <c r="F30" s="58">
        <v>134149</v>
      </c>
      <c r="G30" s="59">
        <v>95156</v>
      </c>
      <c r="H30" s="21">
        <v>229305</v>
      </c>
      <c r="I30" s="58">
        <v>0</v>
      </c>
      <c r="J30" s="58">
        <v>0</v>
      </c>
      <c r="K30" s="64">
        <v>0</v>
      </c>
      <c r="L30" s="59">
        <v>1134908</v>
      </c>
      <c r="M30" s="59">
        <v>784403</v>
      </c>
      <c r="N30" s="64">
        <v>1919311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58</v>
      </c>
      <c r="F31" s="62">
        <v>1056036</v>
      </c>
      <c r="G31" s="62">
        <v>13083436</v>
      </c>
      <c r="H31" s="21">
        <v>14139472</v>
      </c>
      <c r="I31" s="62">
        <v>1557</v>
      </c>
      <c r="J31" s="62">
        <v>11661</v>
      </c>
      <c r="K31" s="64">
        <v>13218</v>
      </c>
      <c r="L31" s="62">
        <v>18515</v>
      </c>
      <c r="M31" s="62">
        <v>149833</v>
      </c>
      <c r="N31" s="64">
        <v>168348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58</v>
      </c>
      <c r="F32" s="63">
        <v>245695</v>
      </c>
      <c r="G32" s="63">
        <v>276197</v>
      </c>
      <c r="H32" s="21">
        <v>521892</v>
      </c>
      <c r="I32" s="63">
        <v>1203</v>
      </c>
      <c r="J32" s="63">
        <v>1073</v>
      </c>
      <c r="K32" s="64">
        <v>2276</v>
      </c>
      <c r="L32" s="63">
        <v>97338</v>
      </c>
      <c r="M32" s="63">
        <v>69786</v>
      </c>
      <c r="N32" s="64">
        <v>167124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58</v>
      </c>
      <c r="F33" s="62">
        <v>2032006</v>
      </c>
      <c r="G33" s="62">
        <v>6408873</v>
      </c>
      <c r="H33" s="21">
        <v>8440879</v>
      </c>
      <c r="I33" s="62">
        <v>0</v>
      </c>
      <c r="J33" s="62">
        <v>0</v>
      </c>
      <c r="K33" s="64">
        <v>0</v>
      </c>
      <c r="L33" s="62">
        <v>128365</v>
      </c>
      <c r="M33" s="62">
        <v>422254</v>
      </c>
      <c r="N33" s="64">
        <v>550619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58</v>
      </c>
      <c r="F34" s="63">
        <v>4750289</v>
      </c>
      <c r="G34" s="63">
        <v>21713648</v>
      </c>
      <c r="H34" s="21">
        <v>26463937</v>
      </c>
      <c r="I34" s="63">
        <v>241392</v>
      </c>
      <c r="J34" s="63">
        <v>970894</v>
      </c>
      <c r="K34" s="64">
        <v>1212286</v>
      </c>
      <c r="L34" s="63">
        <v>4831714</v>
      </c>
      <c r="M34" s="63">
        <v>6775713</v>
      </c>
      <c r="N34" s="64">
        <v>11607427</v>
      </c>
      <c r="O34" s="63">
        <v>373821</v>
      </c>
      <c r="P34" s="63">
        <v>1603187</v>
      </c>
      <c r="Q34" s="30">
        <v>1977008</v>
      </c>
    </row>
    <row r="35" spans="3:17" ht="18">
      <c r="C35" s="23">
        <v>30</v>
      </c>
      <c r="D35" s="24" t="s">
        <v>25</v>
      </c>
      <c r="E35" s="54" t="s">
        <v>58</v>
      </c>
      <c r="F35" s="62">
        <v>6652131</v>
      </c>
      <c r="G35" s="62">
        <v>31427516</v>
      </c>
      <c r="H35" s="21">
        <v>38079647</v>
      </c>
      <c r="I35" s="62">
        <v>35309</v>
      </c>
      <c r="J35" s="62">
        <v>291961</v>
      </c>
      <c r="K35" s="64">
        <v>327270</v>
      </c>
      <c r="L35" s="62">
        <v>7895461</v>
      </c>
      <c r="M35" s="62">
        <v>16832970</v>
      </c>
      <c r="N35" s="64">
        <v>24728431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58</v>
      </c>
      <c r="F36" s="63">
        <v>27391</v>
      </c>
      <c r="G36" s="63">
        <v>29262</v>
      </c>
      <c r="H36" s="21">
        <v>56653</v>
      </c>
      <c r="I36" s="63">
        <v>0</v>
      </c>
      <c r="J36" s="63">
        <v>0</v>
      </c>
      <c r="K36" s="64">
        <v>0</v>
      </c>
      <c r="L36" s="63">
        <v>155213</v>
      </c>
      <c r="M36" s="63">
        <v>135673</v>
      </c>
      <c r="N36" s="64">
        <v>290886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58</v>
      </c>
      <c r="F38" s="17">
        <v>1070715</v>
      </c>
      <c r="G38" s="17">
        <v>3110512</v>
      </c>
      <c r="H38" s="21">
        <v>4181227</v>
      </c>
      <c r="I38" s="17">
        <v>551</v>
      </c>
      <c r="J38" s="17">
        <v>1948</v>
      </c>
      <c r="K38" s="21">
        <v>2499</v>
      </c>
      <c r="L38" s="17">
        <v>980752</v>
      </c>
      <c r="M38" s="17">
        <v>1374141</v>
      </c>
      <c r="N38" s="21">
        <v>2354893</v>
      </c>
      <c r="O38" s="17">
        <v>0</v>
      </c>
      <c r="P38" s="17">
        <v>0</v>
      </c>
      <c r="Q38" s="30">
        <v>0</v>
      </c>
    </row>
    <row r="39" spans="3:17" ht="18.75" thickBot="1">
      <c r="C39" s="71" t="s">
        <v>17</v>
      </c>
      <c r="D39" s="72"/>
      <c r="E39" s="73"/>
      <c r="F39" s="56">
        <f>SUM(F6:F38)</f>
        <v>43492208</v>
      </c>
      <c r="G39" s="56">
        <f>SUM(G6:G38)</f>
        <v>187832532</v>
      </c>
      <c r="H39" s="56">
        <f>SUM(H6:H38)</f>
        <v>231324740</v>
      </c>
      <c r="I39" s="56">
        <f>SUM(I3:I6)</f>
        <v>17232</v>
      </c>
      <c r="J39" s="56">
        <f aca="true" t="shared" si="0" ref="J39:Q39">SUM(J6:J38)</f>
        <v>2148538</v>
      </c>
      <c r="K39" s="56">
        <f t="shared" si="0"/>
        <v>2747982</v>
      </c>
      <c r="L39" s="56">
        <f t="shared" si="0"/>
        <v>48654842</v>
      </c>
      <c r="M39" s="56">
        <f t="shared" si="0"/>
        <v>59124561</v>
      </c>
      <c r="N39" s="56">
        <f t="shared" si="0"/>
        <v>107779403</v>
      </c>
      <c r="O39" s="56">
        <f t="shared" si="0"/>
        <v>374706</v>
      </c>
      <c r="P39" s="56">
        <f t="shared" si="0"/>
        <v>1603962</v>
      </c>
      <c r="Q39" s="56">
        <f t="shared" si="0"/>
        <v>1978668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55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56</v>
      </c>
      <c r="F6" s="9">
        <v>1250355</v>
      </c>
      <c r="G6" s="10">
        <v>1252401</v>
      </c>
      <c r="H6" s="11">
        <v>2502756</v>
      </c>
      <c r="I6" s="12">
        <v>17249</v>
      </c>
      <c r="J6" s="13">
        <v>31509</v>
      </c>
      <c r="K6" s="11">
        <v>48758</v>
      </c>
      <c r="L6" s="14">
        <v>781158</v>
      </c>
      <c r="M6" s="14">
        <v>75778</v>
      </c>
      <c r="N6" s="11">
        <v>856936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56</v>
      </c>
      <c r="F10" s="26">
        <v>2064832</v>
      </c>
      <c r="G10" s="26">
        <v>1581479</v>
      </c>
      <c r="H10" s="21">
        <v>3646311</v>
      </c>
      <c r="I10" s="26">
        <v>4899</v>
      </c>
      <c r="J10" s="26">
        <v>4169</v>
      </c>
      <c r="K10" s="21">
        <v>9068</v>
      </c>
      <c r="L10" s="26">
        <v>917926</v>
      </c>
      <c r="M10" s="26">
        <v>369649</v>
      </c>
      <c r="N10" s="21">
        <v>1287575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56</v>
      </c>
      <c r="F11" s="22">
        <v>648144</v>
      </c>
      <c r="G11" s="28">
        <v>7620372</v>
      </c>
      <c r="H11" s="21">
        <v>8268516</v>
      </c>
      <c r="I11" s="22">
        <v>5119</v>
      </c>
      <c r="J11" s="29">
        <v>46451</v>
      </c>
      <c r="K11" s="21">
        <v>51570</v>
      </c>
      <c r="L11" s="19">
        <v>177549</v>
      </c>
      <c r="M11" s="19">
        <v>157111</v>
      </c>
      <c r="N11" s="21">
        <v>334660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72</v>
      </c>
      <c r="E12" s="25" t="s">
        <v>56</v>
      </c>
      <c r="F12" s="31">
        <v>489509</v>
      </c>
      <c r="G12" s="32">
        <v>1613594</v>
      </c>
      <c r="H12" s="33">
        <v>2103103</v>
      </c>
      <c r="I12" s="34">
        <v>7902</v>
      </c>
      <c r="J12" s="26">
        <v>2130</v>
      </c>
      <c r="K12" s="21">
        <v>10032</v>
      </c>
      <c r="L12" s="34">
        <v>2099093</v>
      </c>
      <c r="M12" s="34">
        <v>734399</v>
      </c>
      <c r="N12" s="21">
        <v>2833492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54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56</v>
      </c>
      <c r="F14" s="31">
        <v>323668</v>
      </c>
      <c r="G14" s="32">
        <v>3969732</v>
      </c>
      <c r="H14" s="33">
        <v>4293400</v>
      </c>
      <c r="I14" s="34">
        <v>2527</v>
      </c>
      <c r="J14" s="26">
        <v>22731</v>
      </c>
      <c r="K14" s="21">
        <v>25258</v>
      </c>
      <c r="L14" s="34">
        <v>301562</v>
      </c>
      <c r="M14" s="34">
        <v>1628104</v>
      </c>
      <c r="N14" s="21">
        <v>1929666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54</v>
      </c>
      <c r="F16" s="36">
        <v>175893</v>
      </c>
      <c r="G16" s="36">
        <v>718118</v>
      </c>
      <c r="H16" s="33">
        <v>894011</v>
      </c>
      <c r="I16" s="36">
        <v>634</v>
      </c>
      <c r="J16" s="36">
        <v>0</v>
      </c>
      <c r="K16" s="33">
        <v>634</v>
      </c>
      <c r="L16" s="36">
        <v>831725</v>
      </c>
      <c r="M16" s="36">
        <v>382810</v>
      </c>
      <c r="N16" s="33">
        <v>1214535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56</v>
      </c>
      <c r="F17" s="39">
        <v>30145</v>
      </c>
      <c r="G17" s="40">
        <v>9754</v>
      </c>
      <c r="H17" s="41">
        <v>39899</v>
      </c>
      <c r="I17" s="42">
        <v>174</v>
      </c>
      <c r="J17" s="43">
        <v>21</v>
      </c>
      <c r="K17" s="44">
        <v>195</v>
      </c>
      <c r="L17" s="39">
        <v>21941</v>
      </c>
      <c r="M17" s="40">
        <v>3641</v>
      </c>
      <c r="N17" s="41">
        <v>25582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56</v>
      </c>
      <c r="F18" s="36">
        <v>493972</v>
      </c>
      <c r="G18" s="32">
        <v>820002</v>
      </c>
      <c r="H18" s="33">
        <v>1313974</v>
      </c>
      <c r="I18" s="36">
        <v>1134</v>
      </c>
      <c r="J18" s="36">
        <v>479</v>
      </c>
      <c r="K18" s="33">
        <v>1613</v>
      </c>
      <c r="L18" s="36">
        <v>6402</v>
      </c>
      <c r="M18" s="36">
        <v>1759</v>
      </c>
      <c r="N18" s="33">
        <v>8161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56</v>
      </c>
      <c r="F19" s="35">
        <v>601220</v>
      </c>
      <c r="G19" s="35">
        <v>10491095</v>
      </c>
      <c r="H19" s="33">
        <v>11092315</v>
      </c>
      <c r="I19" s="35">
        <v>3</v>
      </c>
      <c r="J19" s="35">
        <v>77</v>
      </c>
      <c r="K19" s="33">
        <v>80</v>
      </c>
      <c r="L19" s="35">
        <v>47218</v>
      </c>
      <c r="M19" s="35">
        <v>903668</v>
      </c>
      <c r="N19" s="33">
        <v>950886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56</v>
      </c>
      <c r="F20" s="34">
        <v>944332</v>
      </c>
      <c r="G20" s="34">
        <v>708010</v>
      </c>
      <c r="H20" s="33">
        <v>1652342</v>
      </c>
      <c r="I20" s="26">
        <v>12826</v>
      </c>
      <c r="J20" s="26">
        <v>19536</v>
      </c>
      <c r="K20" s="21">
        <v>32362</v>
      </c>
      <c r="L20" s="26">
        <v>4576138</v>
      </c>
      <c r="M20" s="26">
        <v>2500740</v>
      </c>
      <c r="N20" s="21">
        <v>7076878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56</v>
      </c>
      <c r="F21" s="22">
        <v>6836749</v>
      </c>
      <c r="G21" s="28">
        <v>31535050</v>
      </c>
      <c r="H21" s="21">
        <v>38371799</v>
      </c>
      <c r="I21" s="22">
        <v>47793</v>
      </c>
      <c r="J21" s="22">
        <v>249759</v>
      </c>
      <c r="K21" s="21">
        <v>297552</v>
      </c>
      <c r="L21" s="22">
        <v>8461207</v>
      </c>
      <c r="M21" s="29">
        <v>8976236</v>
      </c>
      <c r="N21" s="33">
        <v>17437443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56</v>
      </c>
      <c r="F23" s="49">
        <v>358257</v>
      </c>
      <c r="G23" s="50">
        <v>1201040</v>
      </c>
      <c r="H23" s="21">
        <v>1559297</v>
      </c>
      <c r="I23" s="49">
        <v>1011</v>
      </c>
      <c r="J23" s="49">
        <v>1691</v>
      </c>
      <c r="K23" s="21">
        <v>2702</v>
      </c>
      <c r="L23" s="51">
        <v>1175574</v>
      </c>
      <c r="M23" s="52">
        <v>1933916</v>
      </c>
      <c r="N23" s="33">
        <v>3109490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56</v>
      </c>
      <c r="F24" s="22">
        <v>43135</v>
      </c>
      <c r="G24" s="28">
        <v>45994</v>
      </c>
      <c r="H24" s="21">
        <v>89129</v>
      </c>
      <c r="I24" s="22">
        <v>22</v>
      </c>
      <c r="J24" s="22">
        <v>16</v>
      </c>
      <c r="K24" s="21">
        <v>38</v>
      </c>
      <c r="L24" s="19">
        <v>456817</v>
      </c>
      <c r="M24" s="29">
        <v>9187</v>
      </c>
      <c r="N24" s="33">
        <v>466004</v>
      </c>
      <c r="O24" s="22">
        <v>619</v>
      </c>
      <c r="P24" s="22">
        <v>655</v>
      </c>
      <c r="Q24" s="15">
        <v>1274</v>
      </c>
    </row>
    <row r="25" spans="3:17" ht="18">
      <c r="C25" s="23">
        <v>20</v>
      </c>
      <c r="D25" s="24" t="s">
        <v>24</v>
      </c>
      <c r="E25" s="25" t="s">
        <v>56</v>
      </c>
      <c r="F25" s="34">
        <v>2954402</v>
      </c>
      <c r="G25" s="26">
        <v>15620644</v>
      </c>
      <c r="H25" s="21">
        <v>18575046</v>
      </c>
      <c r="I25" s="34">
        <v>547</v>
      </c>
      <c r="J25" s="26">
        <v>9950</v>
      </c>
      <c r="K25" s="21">
        <v>10497</v>
      </c>
      <c r="L25" s="26">
        <v>139675</v>
      </c>
      <c r="M25" s="53">
        <v>104906</v>
      </c>
      <c r="N25" s="21">
        <v>244581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56</v>
      </c>
      <c r="F28" s="58">
        <v>249250</v>
      </c>
      <c r="G28" s="59">
        <v>5727442</v>
      </c>
      <c r="H28" s="21">
        <v>5976692</v>
      </c>
      <c r="I28" s="58">
        <v>91</v>
      </c>
      <c r="J28" s="58">
        <v>4857</v>
      </c>
      <c r="K28" s="64">
        <v>4948</v>
      </c>
      <c r="L28" s="59">
        <v>55734</v>
      </c>
      <c r="M28" s="59">
        <v>847176</v>
      </c>
      <c r="N28" s="65">
        <v>902910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51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56</v>
      </c>
      <c r="F30" s="58">
        <v>148951</v>
      </c>
      <c r="G30" s="59">
        <v>10536</v>
      </c>
      <c r="H30" s="21">
        <v>159487</v>
      </c>
      <c r="I30" s="58">
        <v>0</v>
      </c>
      <c r="J30" s="58">
        <v>0</v>
      </c>
      <c r="K30" s="64">
        <v>0</v>
      </c>
      <c r="L30" s="59">
        <v>1120448</v>
      </c>
      <c r="M30" s="59">
        <v>769253</v>
      </c>
      <c r="N30" s="64">
        <v>1889701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56</v>
      </c>
      <c r="F31" s="62">
        <v>1056054</v>
      </c>
      <c r="G31" s="62">
        <v>13030875</v>
      </c>
      <c r="H31" s="21">
        <v>14086929</v>
      </c>
      <c r="I31" s="62">
        <v>1559</v>
      </c>
      <c r="J31" s="62">
        <v>11670</v>
      </c>
      <c r="K31" s="64">
        <v>13229</v>
      </c>
      <c r="L31" s="62">
        <v>18203</v>
      </c>
      <c r="M31" s="62">
        <v>147707</v>
      </c>
      <c r="N31" s="64">
        <v>165910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56</v>
      </c>
      <c r="F32" s="63">
        <v>243237</v>
      </c>
      <c r="G32" s="63">
        <v>272376</v>
      </c>
      <c r="H32" s="21">
        <v>515613</v>
      </c>
      <c r="I32" s="63">
        <v>1141</v>
      </c>
      <c r="J32" s="63">
        <v>982</v>
      </c>
      <c r="K32" s="64">
        <v>2123</v>
      </c>
      <c r="L32" s="63">
        <v>97063</v>
      </c>
      <c r="M32" s="63">
        <v>70423</v>
      </c>
      <c r="N32" s="64">
        <v>167486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56</v>
      </c>
      <c r="F33" s="62">
        <v>2031403</v>
      </c>
      <c r="G33" s="62">
        <v>6405529</v>
      </c>
      <c r="H33" s="21">
        <v>8436932</v>
      </c>
      <c r="I33" s="62">
        <v>0</v>
      </c>
      <c r="J33" s="62">
        <v>0</v>
      </c>
      <c r="K33" s="64">
        <v>0</v>
      </c>
      <c r="L33" s="62">
        <v>128074</v>
      </c>
      <c r="M33" s="62">
        <v>406577</v>
      </c>
      <c r="N33" s="64">
        <v>534651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56</v>
      </c>
      <c r="F34" s="63">
        <v>4720511</v>
      </c>
      <c r="G34" s="63">
        <v>21565653</v>
      </c>
      <c r="H34" s="21">
        <v>26286164</v>
      </c>
      <c r="I34" s="63">
        <v>241990</v>
      </c>
      <c r="J34" s="63">
        <v>972278</v>
      </c>
      <c r="K34" s="64">
        <v>1214268</v>
      </c>
      <c r="L34" s="63">
        <v>4717298</v>
      </c>
      <c r="M34" s="63">
        <v>6610998</v>
      </c>
      <c r="N34" s="64">
        <v>11328296</v>
      </c>
      <c r="O34" s="63">
        <v>373679</v>
      </c>
      <c r="P34" s="63">
        <v>1602606</v>
      </c>
      <c r="Q34" s="30">
        <v>1976285</v>
      </c>
    </row>
    <row r="35" spans="3:17" ht="18">
      <c r="C35" s="23">
        <v>30</v>
      </c>
      <c r="D35" s="24" t="s">
        <v>25</v>
      </c>
      <c r="E35" s="54" t="s">
        <v>56</v>
      </c>
      <c r="F35" s="62">
        <v>6651469</v>
      </c>
      <c r="G35" s="62">
        <v>31390003</v>
      </c>
      <c r="H35" s="21">
        <v>38041472</v>
      </c>
      <c r="I35" s="62">
        <v>35309</v>
      </c>
      <c r="J35" s="62">
        <v>291961</v>
      </c>
      <c r="K35" s="64">
        <v>327270</v>
      </c>
      <c r="L35" s="62">
        <v>7739427</v>
      </c>
      <c r="M35" s="62">
        <v>16173290</v>
      </c>
      <c r="N35" s="64">
        <v>23912717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56</v>
      </c>
      <c r="F36" s="63">
        <v>27391</v>
      </c>
      <c r="G36" s="63">
        <v>29262</v>
      </c>
      <c r="H36" s="21">
        <v>56653</v>
      </c>
      <c r="I36" s="63">
        <v>0</v>
      </c>
      <c r="J36" s="63">
        <v>0</v>
      </c>
      <c r="K36" s="64">
        <v>0</v>
      </c>
      <c r="L36" s="63">
        <v>155213</v>
      </c>
      <c r="M36" s="63">
        <v>135673</v>
      </c>
      <c r="N36" s="64">
        <v>290886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53</v>
      </c>
      <c r="F38" s="17">
        <v>1000471</v>
      </c>
      <c r="G38" s="17">
        <v>2894859</v>
      </c>
      <c r="H38" s="21">
        <v>3895330</v>
      </c>
      <c r="I38" s="17">
        <v>526</v>
      </c>
      <c r="J38" s="17">
        <v>1507</v>
      </c>
      <c r="K38" s="21">
        <v>2033</v>
      </c>
      <c r="L38" s="17">
        <v>791605</v>
      </c>
      <c r="M38" s="17">
        <v>1095665</v>
      </c>
      <c r="N38" s="21">
        <v>1887270</v>
      </c>
      <c r="O38" s="17">
        <v>0</v>
      </c>
      <c r="P38" s="17">
        <v>0</v>
      </c>
      <c r="Q38" s="30">
        <v>0</v>
      </c>
    </row>
    <row r="39" spans="3:17" ht="18.75" thickBot="1">
      <c r="C39" s="71" t="s">
        <v>17</v>
      </c>
      <c r="D39" s="72"/>
      <c r="E39" s="73"/>
      <c r="F39" s="56">
        <f>SUM(F6:F38)</f>
        <v>43292271</v>
      </c>
      <c r="G39" s="56">
        <f>SUM(G6:G38)</f>
        <v>186135019</v>
      </c>
      <c r="H39" s="56">
        <f>SUM(H6:H38)</f>
        <v>229427290</v>
      </c>
      <c r="I39" s="56">
        <f>SUM(I3:I6)</f>
        <v>17249</v>
      </c>
      <c r="J39" s="56">
        <f aca="true" t="shared" si="0" ref="J39:Q39">SUM(J6:J38)</f>
        <v>2139176</v>
      </c>
      <c r="K39" s="56">
        <f t="shared" si="0"/>
        <v>2737410</v>
      </c>
      <c r="L39" s="56">
        <f t="shared" si="0"/>
        <v>48471535</v>
      </c>
      <c r="M39" s="56">
        <f t="shared" si="0"/>
        <v>59133079</v>
      </c>
      <c r="N39" s="56">
        <f t="shared" si="0"/>
        <v>107604614</v>
      </c>
      <c r="O39" s="56">
        <f t="shared" si="0"/>
        <v>374298</v>
      </c>
      <c r="P39" s="56">
        <f t="shared" si="0"/>
        <v>1603261</v>
      </c>
      <c r="Q39" s="56">
        <f t="shared" si="0"/>
        <v>1977559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">
      <selection activeCell="D11" sqref="D11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79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78</v>
      </c>
      <c r="F6" s="9">
        <v>1108312</v>
      </c>
      <c r="G6" s="10">
        <v>1320731</v>
      </c>
      <c r="H6" s="11">
        <v>2429043</v>
      </c>
      <c r="I6" s="12">
        <v>16396</v>
      </c>
      <c r="J6" s="13">
        <v>37689</v>
      </c>
      <c r="K6" s="11">
        <v>54085</v>
      </c>
      <c r="L6" s="14">
        <v>511252</v>
      </c>
      <c r="M6" s="14">
        <v>71547</v>
      </c>
      <c r="N6" s="11">
        <v>582799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78</v>
      </c>
      <c r="F10" s="26">
        <v>2144160</v>
      </c>
      <c r="G10" s="26">
        <v>1662925</v>
      </c>
      <c r="H10" s="21">
        <v>3807085</v>
      </c>
      <c r="I10" s="26">
        <v>4315</v>
      </c>
      <c r="J10" s="26">
        <v>3410</v>
      </c>
      <c r="K10" s="21">
        <v>7725</v>
      </c>
      <c r="L10" s="26">
        <v>1055913</v>
      </c>
      <c r="M10" s="26">
        <v>432300</v>
      </c>
      <c r="N10" s="21">
        <v>1488213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78</v>
      </c>
      <c r="F11" s="22">
        <v>627978</v>
      </c>
      <c r="G11" s="28">
        <v>8772296</v>
      </c>
      <c r="H11" s="21">
        <v>9400274</v>
      </c>
      <c r="I11" s="22">
        <v>12493</v>
      </c>
      <c r="J11" s="29">
        <v>120059</v>
      </c>
      <c r="K11" s="21">
        <v>132552</v>
      </c>
      <c r="L11" s="19">
        <v>95848</v>
      </c>
      <c r="M11" s="19">
        <v>198005</v>
      </c>
      <c r="N11" s="21">
        <v>293853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72</v>
      </c>
      <c r="E12" s="25" t="s">
        <v>78</v>
      </c>
      <c r="F12" s="31">
        <v>578690</v>
      </c>
      <c r="G12" s="32">
        <v>1968833</v>
      </c>
      <c r="H12" s="33">
        <v>2547523</v>
      </c>
      <c r="I12" s="34">
        <v>6575</v>
      </c>
      <c r="J12" s="26">
        <v>1218</v>
      </c>
      <c r="K12" s="21">
        <v>7793</v>
      </c>
      <c r="L12" s="34">
        <v>2380858</v>
      </c>
      <c r="M12" s="34">
        <v>923480</v>
      </c>
      <c r="N12" s="21">
        <v>3304338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78</v>
      </c>
      <c r="F13" s="35">
        <v>2059059</v>
      </c>
      <c r="G13" s="35">
        <v>11044081</v>
      </c>
      <c r="H13" s="33">
        <v>13103140</v>
      </c>
      <c r="I13" s="35">
        <v>38640</v>
      </c>
      <c r="J13" s="35">
        <v>385087</v>
      </c>
      <c r="K13" s="33">
        <v>423727</v>
      </c>
      <c r="L13" s="35">
        <v>45215</v>
      </c>
      <c r="M13" s="35">
        <v>123818</v>
      </c>
      <c r="N13" s="33">
        <v>169033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78</v>
      </c>
      <c r="F14" s="31">
        <v>368037</v>
      </c>
      <c r="G14" s="32">
        <v>4625592</v>
      </c>
      <c r="H14" s="33">
        <v>4993629</v>
      </c>
      <c r="I14" s="34">
        <v>3944</v>
      </c>
      <c r="J14" s="26">
        <v>50693</v>
      </c>
      <c r="K14" s="21">
        <v>54637</v>
      </c>
      <c r="L14" s="34">
        <v>350885</v>
      </c>
      <c r="M14" s="34">
        <v>1770300</v>
      </c>
      <c r="N14" s="21">
        <v>2121185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78</v>
      </c>
      <c r="F16" s="36">
        <v>512626</v>
      </c>
      <c r="G16" s="36">
        <v>1279486</v>
      </c>
      <c r="H16" s="33">
        <v>1792112</v>
      </c>
      <c r="I16" s="36">
        <v>10857</v>
      </c>
      <c r="J16" s="36">
        <v>467</v>
      </c>
      <c r="K16" s="33">
        <v>11324</v>
      </c>
      <c r="L16" s="36">
        <v>988153</v>
      </c>
      <c r="M16" s="36">
        <v>486605</v>
      </c>
      <c r="N16" s="33">
        <v>1474758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78</v>
      </c>
      <c r="F17" s="39">
        <v>30434</v>
      </c>
      <c r="G17" s="40">
        <v>10068</v>
      </c>
      <c r="H17" s="41">
        <v>40502</v>
      </c>
      <c r="I17" s="42">
        <v>327</v>
      </c>
      <c r="J17" s="43">
        <v>46</v>
      </c>
      <c r="K17" s="44">
        <v>373</v>
      </c>
      <c r="L17" s="39">
        <v>20119</v>
      </c>
      <c r="M17" s="40">
        <v>3299</v>
      </c>
      <c r="N17" s="41">
        <v>23418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78</v>
      </c>
      <c r="F19" s="35">
        <v>1606288</v>
      </c>
      <c r="G19" s="35">
        <v>8513840</v>
      </c>
      <c r="H19" s="33">
        <v>10120128</v>
      </c>
      <c r="I19" s="35">
        <v>6</v>
      </c>
      <c r="J19" s="35">
        <v>24</v>
      </c>
      <c r="K19" s="33">
        <v>30</v>
      </c>
      <c r="L19" s="35">
        <v>270496</v>
      </c>
      <c r="M19" s="35">
        <v>1050875</v>
      </c>
      <c r="N19" s="33">
        <v>1321371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78</v>
      </c>
      <c r="F20" s="34">
        <v>1065995</v>
      </c>
      <c r="G20" s="34">
        <v>857937</v>
      </c>
      <c r="H20" s="33">
        <v>1923932</v>
      </c>
      <c r="I20" s="26">
        <v>25743</v>
      </c>
      <c r="J20" s="26">
        <v>33645</v>
      </c>
      <c r="K20" s="21">
        <v>59388</v>
      </c>
      <c r="L20" s="26">
        <v>4826769</v>
      </c>
      <c r="M20" s="26">
        <v>2629624</v>
      </c>
      <c r="N20" s="21">
        <v>7456393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78</v>
      </c>
      <c r="F21" s="22">
        <v>4438891</v>
      </c>
      <c r="G21" s="28">
        <v>21317822</v>
      </c>
      <c r="H21" s="21">
        <v>25756713</v>
      </c>
      <c r="I21" s="22">
        <v>64293</v>
      </c>
      <c r="J21" s="22">
        <v>349430</v>
      </c>
      <c r="K21" s="21">
        <v>413723</v>
      </c>
      <c r="L21" s="22">
        <v>1061113</v>
      </c>
      <c r="M21" s="29">
        <v>1644058</v>
      </c>
      <c r="N21" s="33">
        <v>2705171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78</v>
      </c>
      <c r="F23" s="49">
        <v>356760</v>
      </c>
      <c r="G23" s="50">
        <v>1222303</v>
      </c>
      <c r="H23" s="21">
        <v>1579063</v>
      </c>
      <c r="I23" s="49">
        <v>1985</v>
      </c>
      <c r="J23" s="49">
        <v>5555</v>
      </c>
      <c r="K23" s="21">
        <v>7540</v>
      </c>
      <c r="L23" s="51">
        <v>1260695</v>
      </c>
      <c r="M23" s="52">
        <v>2033271</v>
      </c>
      <c r="N23" s="33">
        <v>3293966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74</v>
      </c>
      <c r="F24" s="22">
        <v>44208</v>
      </c>
      <c r="G24" s="28">
        <v>55671</v>
      </c>
      <c r="H24" s="21">
        <v>99879</v>
      </c>
      <c r="I24" s="22">
        <v>188</v>
      </c>
      <c r="J24" s="22">
        <v>42</v>
      </c>
      <c r="K24" s="21">
        <v>230</v>
      </c>
      <c r="L24" s="19">
        <v>138028</v>
      </c>
      <c r="M24" s="29">
        <v>6718</v>
      </c>
      <c r="N24" s="33">
        <v>144746</v>
      </c>
      <c r="O24" s="22">
        <v>394</v>
      </c>
      <c r="P24" s="22">
        <v>359</v>
      </c>
      <c r="Q24" s="15">
        <v>753</v>
      </c>
    </row>
    <row r="25" spans="3:17" ht="18">
      <c r="C25" s="23">
        <v>20</v>
      </c>
      <c r="D25" s="24" t="s">
        <v>24</v>
      </c>
      <c r="E25" s="25" t="s">
        <v>74</v>
      </c>
      <c r="F25" s="34">
        <v>3049440</v>
      </c>
      <c r="G25" s="26">
        <v>15992012</v>
      </c>
      <c r="H25" s="21">
        <v>19041452</v>
      </c>
      <c r="I25" s="34">
        <v>18502</v>
      </c>
      <c r="J25" s="26">
        <v>112160</v>
      </c>
      <c r="K25" s="21">
        <v>130662</v>
      </c>
      <c r="L25" s="26">
        <v>585922</v>
      </c>
      <c r="M25" s="53">
        <v>1496023</v>
      </c>
      <c r="N25" s="21">
        <v>2081945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75</v>
      </c>
      <c r="F28" s="58">
        <v>248731</v>
      </c>
      <c r="G28" s="59">
        <v>5717165</v>
      </c>
      <c r="H28" s="21">
        <v>5965896</v>
      </c>
      <c r="I28" s="58">
        <v>91</v>
      </c>
      <c r="J28" s="58">
        <v>4857</v>
      </c>
      <c r="K28" s="64">
        <v>4948</v>
      </c>
      <c r="L28" s="59">
        <v>67564</v>
      </c>
      <c r="M28" s="59">
        <v>984052</v>
      </c>
      <c r="N28" s="65">
        <v>1051616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78</v>
      </c>
      <c r="F30" s="58">
        <v>209436</v>
      </c>
      <c r="G30" s="59">
        <v>4247</v>
      </c>
      <c r="H30" s="21">
        <v>213683</v>
      </c>
      <c r="I30" s="58">
        <v>0</v>
      </c>
      <c r="J30" s="58">
        <v>0</v>
      </c>
      <c r="K30" s="64">
        <v>0</v>
      </c>
      <c r="L30" s="59">
        <v>1215677</v>
      </c>
      <c r="M30" s="59">
        <v>848521</v>
      </c>
      <c r="N30" s="64">
        <v>2064198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78</v>
      </c>
      <c r="F31" s="62">
        <v>993354</v>
      </c>
      <c r="G31" s="62">
        <v>12756286</v>
      </c>
      <c r="H31" s="21">
        <v>13749640</v>
      </c>
      <c r="I31" s="62">
        <v>1107</v>
      </c>
      <c r="J31" s="62">
        <v>11437</v>
      </c>
      <c r="K31" s="64">
        <v>12544</v>
      </c>
      <c r="L31" s="62">
        <v>18529</v>
      </c>
      <c r="M31" s="62">
        <v>155199</v>
      </c>
      <c r="N31" s="64">
        <v>173728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78</v>
      </c>
      <c r="F32" s="63">
        <v>265364</v>
      </c>
      <c r="G32" s="63">
        <v>303462</v>
      </c>
      <c r="H32" s="21">
        <v>568826</v>
      </c>
      <c r="I32" s="63">
        <v>2206</v>
      </c>
      <c r="J32" s="63">
        <v>2478</v>
      </c>
      <c r="K32" s="64">
        <v>4684</v>
      </c>
      <c r="L32" s="63">
        <v>100456</v>
      </c>
      <c r="M32" s="63">
        <v>61417</v>
      </c>
      <c r="N32" s="64">
        <v>161873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78</v>
      </c>
      <c r="F33" s="62">
        <v>2114407</v>
      </c>
      <c r="G33" s="62">
        <v>6775228</v>
      </c>
      <c r="H33" s="21">
        <v>8889635</v>
      </c>
      <c r="I33" s="62">
        <v>0</v>
      </c>
      <c r="J33" s="62">
        <v>0</v>
      </c>
      <c r="K33" s="64">
        <v>0</v>
      </c>
      <c r="L33" s="62">
        <v>153760</v>
      </c>
      <c r="M33" s="62">
        <v>469429</v>
      </c>
      <c r="N33" s="64">
        <v>623189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78</v>
      </c>
      <c r="F34" s="63">
        <v>4948014</v>
      </c>
      <c r="G34" s="63">
        <v>22863398</v>
      </c>
      <c r="H34" s="21">
        <v>27811412</v>
      </c>
      <c r="I34" s="63">
        <v>261473</v>
      </c>
      <c r="J34" s="63">
        <v>1051040</v>
      </c>
      <c r="K34" s="64">
        <v>1312513</v>
      </c>
      <c r="L34" s="63">
        <v>5290475</v>
      </c>
      <c r="M34" s="63">
        <v>7455688</v>
      </c>
      <c r="N34" s="64">
        <v>12746163</v>
      </c>
      <c r="O34" s="63">
        <v>374747</v>
      </c>
      <c r="P34" s="63">
        <v>1606909</v>
      </c>
      <c r="Q34" s="30">
        <v>1981656</v>
      </c>
    </row>
    <row r="35" spans="3:17" ht="18">
      <c r="C35" s="23">
        <v>30</v>
      </c>
      <c r="D35" s="24" t="s">
        <v>25</v>
      </c>
      <c r="E35" s="54" t="s">
        <v>74</v>
      </c>
      <c r="F35" s="62">
        <v>7129406</v>
      </c>
      <c r="G35" s="62">
        <v>34182749</v>
      </c>
      <c r="H35" s="21">
        <v>41312155</v>
      </c>
      <c r="I35" s="62">
        <v>35309</v>
      </c>
      <c r="J35" s="62">
        <v>291961</v>
      </c>
      <c r="K35" s="64">
        <v>327270</v>
      </c>
      <c r="L35" s="62">
        <v>8399366</v>
      </c>
      <c r="M35" s="62">
        <v>18415748</v>
      </c>
      <c r="N35" s="64">
        <v>26815114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78</v>
      </c>
      <c r="F36" s="63">
        <v>27864</v>
      </c>
      <c r="G36" s="63">
        <v>29763</v>
      </c>
      <c r="H36" s="21">
        <v>57627</v>
      </c>
      <c r="I36" s="63">
        <v>0</v>
      </c>
      <c r="J36" s="63">
        <v>0</v>
      </c>
      <c r="K36" s="64">
        <v>0</v>
      </c>
      <c r="L36" s="63">
        <v>156864</v>
      </c>
      <c r="M36" s="63">
        <v>139561</v>
      </c>
      <c r="N36" s="64">
        <v>296425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62">
        <v>0</v>
      </c>
      <c r="G37" s="62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78</v>
      </c>
      <c r="F38" s="63">
        <v>1174510</v>
      </c>
      <c r="G38" s="63">
        <v>3466165</v>
      </c>
      <c r="H38" s="21">
        <v>4640675</v>
      </c>
      <c r="I38" s="63">
        <v>664</v>
      </c>
      <c r="J38" s="63">
        <v>2443</v>
      </c>
      <c r="K38" s="21">
        <v>3107</v>
      </c>
      <c r="L38" s="63">
        <v>1128917</v>
      </c>
      <c r="M38" s="63">
        <v>1698919</v>
      </c>
      <c r="N38" s="21">
        <v>2827836</v>
      </c>
      <c r="O38" s="17">
        <v>0</v>
      </c>
      <c r="P38" s="17">
        <v>0</v>
      </c>
      <c r="Q38" s="30">
        <v>0</v>
      </c>
    </row>
    <row r="39" spans="3:17" ht="18">
      <c r="C39" s="23">
        <v>34</v>
      </c>
      <c r="D39" s="24" t="s">
        <v>77</v>
      </c>
      <c r="E39" s="54" t="s">
        <v>78</v>
      </c>
      <c r="F39" s="62">
        <v>72743</v>
      </c>
      <c r="G39" s="62">
        <v>701763</v>
      </c>
      <c r="H39" s="21">
        <v>774506</v>
      </c>
      <c r="I39" s="62">
        <v>0</v>
      </c>
      <c r="J39" s="62">
        <v>0</v>
      </c>
      <c r="K39" s="64">
        <v>0</v>
      </c>
      <c r="L39" s="62">
        <v>46745</v>
      </c>
      <c r="M39" s="62">
        <v>243401</v>
      </c>
      <c r="N39" s="64">
        <v>290146</v>
      </c>
      <c r="O39" s="62">
        <v>0</v>
      </c>
      <c r="P39" s="62">
        <v>0</v>
      </c>
      <c r="Q39" s="15">
        <v>0</v>
      </c>
    </row>
    <row r="40" spans="3:17" ht="18.75" thickBot="1">
      <c r="C40" s="71" t="s">
        <v>17</v>
      </c>
      <c r="D40" s="72"/>
      <c r="E40" s="73"/>
      <c r="F40" s="56">
        <f>SUM(F6:F39)</f>
        <v>43464959</v>
      </c>
      <c r="G40" s="56">
        <f aca="true" t="shared" si="0" ref="G40:Q40">SUM(G6:G39)</f>
        <v>183679333</v>
      </c>
      <c r="H40" s="56">
        <f t="shared" si="0"/>
        <v>227144292</v>
      </c>
      <c r="I40" s="56">
        <f t="shared" si="0"/>
        <v>688477</v>
      </c>
      <c r="J40" s="56">
        <f t="shared" si="0"/>
        <v>2580179</v>
      </c>
      <c r="K40" s="56">
        <f t="shared" si="0"/>
        <v>3268656</v>
      </c>
      <c r="L40" s="56">
        <f t="shared" si="0"/>
        <v>43577510</v>
      </c>
      <c r="M40" s="56">
        <f t="shared" si="0"/>
        <v>56758704</v>
      </c>
      <c r="N40" s="56">
        <f t="shared" si="0"/>
        <v>100336214</v>
      </c>
      <c r="O40" s="56">
        <f t="shared" si="0"/>
        <v>375141</v>
      </c>
      <c r="P40" s="56">
        <f t="shared" si="0"/>
        <v>1607269</v>
      </c>
      <c r="Q40" s="56">
        <f t="shared" si="0"/>
        <v>1982410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C40:E40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73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74</v>
      </c>
      <c r="F6" s="9">
        <v>1112479</v>
      </c>
      <c r="G6" s="10">
        <v>1323247</v>
      </c>
      <c r="H6" s="11">
        <v>2435726</v>
      </c>
      <c r="I6" s="12">
        <v>16134</v>
      </c>
      <c r="J6" s="13">
        <v>36705</v>
      </c>
      <c r="K6" s="11">
        <v>52839</v>
      </c>
      <c r="L6" s="14">
        <v>429773</v>
      </c>
      <c r="M6" s="14">
        <v>69567</v>
      </c>
      <c r="N6" s="11">
        <v>499340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74</v>
      </c>
      <c r="F10" s="26">
        <v>2135437</v>
      </c>
      <c r="G10" s="26">
        <v>1654024</v>
      </c>
      <c r="H10" s="21">
        <v>3789461</v>
      </c>
      <c r="I10" s="26">
        <v>4445</v>
      </c>
      <c r="J10" s="26">
        <v>3612</v>
      </c>
      <c r="K10" s="21">
        <v>8057</v>
      </c>
      <c r="L10" s="26">
        <v>1048304</v>
      </c>
      <c r="M10" s="26">
        <v>437523</v>
      </c>
      <c r="N10" s="21">
        <v>1485827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74</v>
      </c>
      <c r="F11" s="22">
        <v>618549</v>
      </c>
      <c r="G11" s="28">
        <v>8642401</v>
      </c>
      <c r="H11" s="21">
        <v>9260950</v>
      </c>
      <c r="I11" s="22">
        <v>11410</v>
      </c>
      <c r="J11" s="29">
        <v>104531</v>
      </c>
      <c r="K11" s="21">
        <v>115941</v>
      </c>
      <c r="L11" s="19">
        <v>93042</v>
      </c>
      <c r="M11" s="19">
        <v>190712</v>
      </c>
      <c r="N11" s="21">
        <v>283754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72</v>
      </c>
      <c r="E12" s="25" t="s">
        <v>74</v>
      </c>
      <c r="F12" s="31">
        <v>571953</v>
      </c>
      <c r="G12" s="32">
        <v>1929107</v>
      </c>
      <c r="H12" s="33">
        <v>2501060</v>
      </c>
      <c r="I12" s="34">
        <v>6812</v>
      </c>
      <c r="J12" s="26">
        <v>1272</v>
      </c>
      <c r="K12" s="21">
        <v>8084</v>
      </c>
      <c r="L12" s="34">
        <v>2330532</v>
      </c>
      <c r="M12" s="34">
        <v>890711</v>
      </c>
      <c r="N12" s="21">
        <v>3221243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74</v>
      </c>
      <c r="F13" s="35">
        <v>2051646</v>
      </c>
      <c r="G13" s="35">
        <v>10963536</v>
      </c>
      <c r="H13" s="33">
        <v>13015182</v>
      </c>
      <c r="I13" s="35">
        <v>37354</v>
      </c>
      <c r="J13" s="35">
        <v>383110</v>
      </c>
      <c r="K13" s="33">
        <v>420464</v>
      </c>
      <c r="L13" s="35">
        <v>25291</v>
      </c>
      <c r="M13" s="35">
        <v>47462</v>
      </c>
      <c r="N13" s="33">
        <v>72753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74</v>
      </c>
      <c r="F14" s="31">
        <v>362839</v>
      </c>
      <c r="G14" s="32">
        <v>4564162</v>
      </c>
      <c r="H14" s="33">
        <v>4927001</v>
      </c>
      <c r="I14" s="34">
        <v>3724</v>
      </c>
      <c r="J14" s="26">
        <v>46656</v>
      </c>
      <c r="K14" s="21">
        <v>50380</v>
      </c>
      <c r="L14" s="34">
        <v>342663</v>
      </c>
      <c r="M14" s="34">
        <v>1748551</v>
      </c>
      <c r="N14" s="21">
        <v>2091214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74</v>
      </c>
      <c r="F16" s="36">
        <v>181781</v>
      </c>
      <c r="G16" s="36">
        <v>751300</v>
      </c>
      <c r="H16" s="33">
        <v>933081</v>
      </c>
      <c r="I16" s="36">
        <v>1707</v>
      </c>
      <c r="J16" s="36">
        <v>184</v>
      </c>
      <c r="K16" s="33">
        <v>1891</v>
      </c>
      <c r="L16" s="36">
        <v>933308</v>
      </c>
      <c r="M16" s="36">
        <v>438527</v>
      </c>
      <c r="N16" s="33">
        <v>1371835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75</v>
      </c>
      <c r="F17" s="39">
        <v>30320</v>
      </c>
      <c r="G17" s="40">
        <v>9976</v>
      </c>
      <c r="H17" s="41">
        <v>40296</v>
      </c>
      <c r="I17" s="42">
        <v>285</v>
      </c>
      <c r="J17" s="43">
        <v>39</v>
      </c>
      <c r="K17" s="44">
        <v>324</v>
      </c>
      <c r="L17" s="39">
        <v>20512</v>
      </c>
      <c r="M17" s="40">
        <v>3362</v>
      </c>
      <c r="N17" s="41">
        <v>23874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74</v>
      </c>
      <c r="F19" s="35">
        <v>1621143</v>
      </c>
      <c r="G19" s="35">
        <v>8591324</v>
      </c>
      <c r="H19" s="33">
        <v>10212467</v>
      </c>
      <c r="I19" s="35">
        <v>9</v>
      </c>
      <c r="J19" s="35">
        <v>35</v>
      </c>
      <c r="K19" s="33">
        <v>44</v>
      </c>
      <c r="L19" s="35">
        <v>252615</v>
      </c>
      <c r="M19" s="35">
        <v>1001016</v>
      </c>
      <c r="N19" s="33">
        <v>1253631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74</v>
      </c>
      <c r="F20" s="34">
        <v>1032790</v>
      </c>
      <c r="G20" s="34">
        <v>770376</v>
      </c>
      <c r="H20" s="33">
        <v>1803166</v>
      </c>
      <c r="I20" s="26">
        <v>22615</v>
      </c>
      <c r="J20" s="26">
        <v>30170</v>
      </c>
      <c r="K20" s="21">
        <v>52785</v>
      </c>
      <c r="L20" s="26">
        <v>4808070</v>
      </c>
      <c r="M20" s="26">
        <v>2619994</v>
      </c>
      <c r="N20" s="21">
        <v>7428064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74</v>
      </c>
      <c r="F21" s="22">
        <v>4419538</v>
      </c>
      <c r="G21" s="28">
        <v>21133906</v>
      </c>
      <c r="H21" s="21">
        <v>25553444</v>
      </c>
      <c r="I21" s="22">
        <v>62278</v>
      </c>
      <c r="J21" s="22">
        <v>336536</v>
      </c>
      <c r="K21" s="21">
        <v>398814</v>
      </c>
      <c r="L21" s="22">
        <v>1016536</v>
      </c>
      <c r="M21" s="29">
        <v>1568727</v>
      </c>
      <c r="N21" s="33">
        <v>2585263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74</v>
      </c>
      <c r="F23" s="49">
        <v>357421</v>
      </c>
      <c r="G23" s="50">
        <v>1220168</v>
      </c>
      <c r="H23" s="21">
        <v>1577589</v>
      </c>
      <c r="I23" s="49">
        <v>1853</v>
      </c>
      <c r="J23" s="49">
        <v>4758</v>
      </c>
      <c r="K23" s="21">
        <v>6611</v>
      </c>
      <c r="L23" s="51">
        <v>1243823</v>
      </c>
      <c r="M23" s="52">
        <v>2015303</v>
      </c>
      <c r="N23" s="33">
        <v>3259126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74</v>
      </c>
      <c r="F24" s="22">
        <v>44208</v>
      </c>
      <c r="G24" s="28">
        <v>55671</v>
      </c>
      <c r="H24" s="21">
        <v>99879</v>
      </c>
      <c r="I24" s="22">
        <v>188</v>
      </c>
      <c r="J24" s="22">
        <v>42</v>
      </c>
      <c r="K24" s="21">
        <v>230</v>
      </c>
      <c r="L24" s="19">
        <v>138028</v>
      </c>
      <c r="M24" s="29">
        <v>6718</v>
      </c>
      <c r="N24" s="33">
        <v>144746</v>
      </c>
      <c r="O24" s="22">
        <v>394</v>
      </c>
      <c r="P24" s="22">
        <v>359</v>
      </c>
      <c r="Q24" s="15">
        <v>753</v>
      </c>
    </row>
    <row r="25" spans="3:17" ht="18">
      <c r="C25" s="23">
        <v>20</v>
      </c>
      <c r="D25" s="24" t="s">
        <v>24</v>
      </c>
      <c r="E25" s="25" t="s">
        <v>74</v>
      </c>
      <c r="F25" s="34">
        <v>3049440</v>
      </c>
      <c r="G25" s="26">
        <v>15992012</v>
      </c>
      <c r="H25" s="21">
        <v>19041452</v>
      </c>
      <c r="I25" s="34">
        <v>18502</v>
      </c>
      <c r="J25" s="26">
        <v>112160</v>
      </c>
      <c r="K25" s="21">
        <v>130662</v>
      </c>
      <c r="L25" s="26">
        <v>585922</v>
      </c>
      <c r="M25" s="53">
        <v>1496023</v>
      </c>
      <c r="N25" s="21">
        <v>2081945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75</v>
      </c>
      <c r="F28" s="58">
        <v>248731</v>
      </c>
      <c r="G28" s="59">
        <v>5717165</v>
      </c>
      <c r="H28" s="21">
        <v>5965896</v>
      </c>
      <c r="I28" s="58">
        <v>91</v>
      </c>
      <c r="J28" s="58">
        <v>4857</v>
      </c>
      <c r="K28" s="64">
        <v>4948</v>
      </c>
      <c r="L28" s="59">
        <v>67564</v>
      </c>
      <c r="M28" s="59">
        <v>984052</v>
      </c>
      <c r="N28" s="65">
        <v>1051616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74</v>
      </c>
      <c r="F30" s="58">
        <v>132237</v>
      </c>
      <c r="G30" s="59">
        <v>94929</v>
      </c>
      <c r="H30" s="21">
        <v>227166</v>
      </c>
      <c r="I30" s="58">
        <v>0</v>
      </c>
      <c r="J30" s="58">
        <v>0</v>
      </c>
      <c r="K30" s="64">
        <v>0</v>
      </c>
      <c r="L30" s="59">
        <v>1198039</v>
      </c>
      <c r="M30" s="59">
        <v>836605</v>
      </c>
      <c r="N30" s="64">
        <v>2034644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74</v>
      </c>
      <c r="F31" s="62">
        <v>994798</v>
      </c>
      <c r="G31" s="62">
        <v>12784321</v>
      </c>
      <c r="H31" s="21">
        <v>13779119</v>
      </c>
      <c r="I31" s="62">
        <v>1119</v>
      </c>
      <c r="J31" s="62">
        <v>11482</v>
      </c>
      <c r="K31" s="64">
        <v>12601</v>
      </c>
      <c r="L31" s="62">
        <v>17156</v>
      </c>
      <c r="M31" s="62">
        <v>141704</v>
      </c>
      <c r="N31" s="64">
        <v>158860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74</v>
      </c>
      <c r="F32" s="63">
        <v>263703</v>
      </c>
      <c r="G32" s="63">
        <v>301613</v>
      </c>
      <c r="H32" s="21">
        <v>565316</v>
      </c>
      <c r="I32" s="63">
        <v>2020</v>
      </c>
      <c r="J32" s="63">
        <v>2240</v>
      </c>
      <c r="K32" s="64">
        <v>4260</v>
      </c>
      <c r="L32" s="63">
        <v>93976</v>
      </c>
      <c r="M32" s="63">
        <v>60901</v>
      </c>
      <c r="N32" s="64">
        <v>154877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74</v>
      </c>
      <c r="F33" s="62">
        <v>2100252</v>
      </c>
      <c r="G33" s="62">
        <v>6728936</v>
      </c>
      <c r="H33" s="21">
        <v>8829188</v>
      </c>
      <c r="I33" s="62">
        <v>0</v>
      </c>
      <c r="J33" s="62">
        <v>0</v>
      </c>
      <c r="K33" s="64">
        <v>0</v>
      </c>
      <c r="L33" s="62">
        <v>147101</v>
      </c>
      <c r="M33" s="62">
        <v>447922</v>
      </c>
      <c r="N33" s="64">
        <v>595023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74</v>
      </c>
      <c r="F34" s="63">
        <v>4913621</v>
      </c>
      <c r="G34" s="63">
        <v>22712075</v>
      </c>
      <c r="H34" s="21">
        <v>27625696</v>
      </c>
      <c r="I34" s="63">
        <v>254377</v>
      </c>
      <c r="J34" s="63">
        <v>1023748</v>
      </c>
      <c r="K34" s="64">
        <v>1278125</v>
      </c>
      <c r="L34" s="63">
        <v>5198528</v>
      </c>
      <c r="M34" s="63">
        <v>7358874</v>
      </c>
      <c r="N34" s="64">
        <v>12557402</v>
      </c>
      <c r="O34" s="63">
        <v>374696</v>
      </c>
      <c r="P34" s="63">
        <v>1606684</v>
      </c>
      <c r="Q34" s="30">
        <v>1981380</v>
      </c>
    </row>
    <row r="35" spans="3:17" ht="18">
      <c r="C35" s="23">
        <v>30</v>
      </c>
      <c r="D35" s="24" t="s">
        <v>25</v>
      </c>
      <c r="E35" s="54" t="s">
        <v>74</v>
      </c>
      <c r="F35" s="62">
        <v>7129406</v>
      </c>
      <c r="G35" s="62">
        <v>34182749</v>
      </c>
      <c r="H35" s="21">
        <v>41312155</v>
      </c>
      <c r="I35" s="62">
        <v>35309</v>
      </c>
      <c r="J35" s="62">
        <v>291961</v>
      </c>
      <c r="K35" s="64">
        <v>327270</v>
      </c>
      <c r="L35" s="62">
        <v>8399366</v>
      </c>
      <c r="M35" s="62">
        <v>18415748</v>
      </c>
      <c r="N35" s="64">
        <v>26815114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74</v>
      </c>
      <c r="F36" s="63">
        <v>27936</v>
      </c>
      <c r="G36" s="63">
        <v>29919</v>
      </c>
      <c r="H36" s="21">
        <v>57855</v>
      </c>
      <c r="I36" s="63">
        <v>0</v>
      </c>
      <c r="J36" s="63">
        <v>0</v>
      </c>
      <c r="K36" s="64">
        <v>0</v>
      </c>
      <c r="L36" s="63">
        <v>156562</v>
      </c>
      <c r="M36" s="63">
        <v>139216</v>
      </c>
      <c r="N36" s="64">
        <v>295778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74</v>
      </c>
      <c r="F38" s="63">
        <v>1185296</v>
      </c>
      <c r="G38" s="63">
        <v>3484672</v>
      </c>
      <c r="H38" s="21">
        <v>4669968</v>
      </c>
      <c r="I38" s="63">
        <v>657</v>
      </c>
      <c r="J38" s="63">
        <v>2453</v>
      </c>
      <c r="K38" s="21">
        <v>3110</v>
      </c>
      <c r="L38" s="63">
        <v>1100396</v>
      </c>
      <c r="M38" s="63">
        <v>1611366</v>
      </c>
      <c r="N38" s="21">
        <v>2711762</v>
      </c>
      <c r="O38" s="17">
        <v>0</v>
      </c>
      <c r="P38" s="17">
        <v>0</v>
      </c>
      <c r="Q38" s="30">
        <v>0</v>
      </c>
    </row>
    <row r="39" spans="3:17" ht="18">
      <c r="C39" s="23">
        <v>34</v>
      </c>
      <c r="D39" s="24" t="s">
        <v>77</v>
      </c>
      <c r="E39" s="54" t="s">
        <v>74</v>
      </c>
      <c r="F39" s="62">
        <v>72124</v>
      </c>
      <c r="G39" s="62">
        <v>695991</v>
      </c>
      <c r="H39" s="21">
        <v>768115</v>
      </c>
      <c r="I39" s="62">
        <v>0</v>
      </c>
      <c r="J39" s="62">
        <v>0</v>
      </c>
      <c r="K39" s="64">
        <v>0</v>
      </c>
      <c r="L39" s="62">
        <v>40401</v>
      </c>
      <c r="M39" s="62">
        <v>215342</v>
      </c>
      <c r="N39" s="64">
        <v>255743</v>
      </c>
      <c r="O39" s="62">
        <v>0</v>
      </c>
      <c r="P39" s="62">
        <v>0</v>
      </c>
      <c r="Q39" s="15">
        <v>0</v>
      </c>
    </row>
    <row r="40" spans="3:17" ht="18.75" thickBot="1">
      <c r="C40" s="71" t="s">
        <v>17</v>
      </c>
      <c r="D40" s="72"/>
      <c r="E40" s="73"/>
      <c r="F40" s="56">
        <f>SUM(F6:F39)</f>
        <v>42947900</v>
      </c>
      <c r="G40" s="56">
        <f aca="true" t="shared" si="0" ref="G40:Q40">SUM(G6:G39)</f>
        <v>182569090</v>
      </c>
      <c r="H40" s="56">
        <f t="shared" si="0"/>
        <v>225516990</v>
      </c>
      <c r="I40" s="56">
        <f t="shared" si="0"/>
        <v>664252</v>
      </c>
      <c r="J40" s="56">
        <f t="shared" si="0"/>
        <v>2512989</v>
      </c>
      <c r="K40" s="56">
        <f t="shared" si="0"/>
        <v>3177241</v>
      </c>
      <c r="L40" s="56">
        <f t="shared" si="0"/>
        <v>43095399</v>
      </c>
      <c r="M40" s="56">
        <f t="shared" si="0"/>
        <v>56162772</v>
      </c>
      <c r="N40" s="56">
        <f t="shared" si="0"/>
        <v>99258171</v>
      </c>
      <c r="O40" s="56">
        <f t="shared" si="0"/>
        <v>375090</v>
      </c>
      <c r="P40" s="56">
        <f t="shared" si="0"/>
        <v>1607043</v>
      </c>
      <c r="Q40" s="56">
        <f t="shared" si="0"/>
        <v>1982133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76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75</v>
      </c>
      <c r="F6" s="9">
        <v>1110876</v>
      </c>
      <c r="G6" s="10">
        <v>1320407</v>
      </c>
      <c r="H6" s="11">
        <v>2431283</v>
      </c>
      <c r="I6" s="12">
        <v>15938</v>
      </c>
      <c r="J6" s="13">
        <v>35988</v>
      </c>
      <c r="K6" s="11">
        <v>51926</v>
      </c>
      <c r="L6" s="14">
        <v>372793</v>
      </c>
      <c r="M6" s="14">
        <v>71739</v>
      </c>
      <c r="N6" s="11">
        <v>444532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75</v>
      </c>
      <c r="F10" s="26">
        <v>2127933</v>
      </c>
      <c r="G10" s="26">
        <v>1644762</v>
      </c>
      <c r="H10" s="21">
        <v>3772695</v>
      </c>
      <c r="I10" s="26">
        <v>4586</v>
      </c>
      <c r="J10" s="26">
        <v>3744</v>
      </c>
      <c r="K10" s="21">
        <v>8330</v>
      </c>
      <c r="L10" s="26">
        <v>1049028</v>
      </c>
      <c r="M10" s="26">
        <v>437285</v>
      </c>
      <c r="N10" s="21">
        <v>1486313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75</v>
      </c>
      <c r="F11" s="22">
        <v>607074</v>
      </c>
      <c r="G11" s="28">
        <v>8506957</v>
      </c>
      <c r="H11" s="21">
        <v>9114031</v>
      </c>
      <c r="I11" s="22">
        <v>10599</v>
      </c>
      <c r="J11" s="29">
        <v>93184</v>
      </c>
      <c r="K11" s="21">
        <v>103783</v>
      </c>
      <c r="L11" s="19">
        <v>89708</v>
      </c>
      <c r="M11" s="19">
        <v>187783</v>
      </c>
      <c r="N11" s="21">
        <v>277491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72</v>
      </c>
      <c r="E12" s="25" t="s">
        <v>75</v>
      </c>
      <c r="F12" s="31">
        <v>565339</v>
      </c>
      <c r="G12" s="32">
        <v>1891958</v>
      </c>
      <c r="H12" s="33">
        <v>2457297</v>
      </c>
      <c r="I12" s="34">
        <v>7064</v>
      </c>
      <c r="J12" s="26">
        <v>1399</v>
      </c>
      <c r="K12" s="21">
        <v>8463</v>
      </c>
      <c r="L12" s="34">
        <v>2306341</v>
      </c>
      <c r="M12" s="34">
        <v>874396</v>
      </c>
      <c r="N12" s="21">
        <v>3180737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75</v>
      </c>
      <c r="F13" s="35">
        <v>2051542</v>
      </c>
      <c r="G13" s="35">
        <v>10976064</v>
      </c>
      <c r="H13" s="33">
        <v>13027606</v>
      </c>
      <c r="I13" s="35">
        <v>37073</v>
      </c>
      <c r="J13" s="35">
        <v>382898</v>
      </c>
      <c r="K13" s="33">
        <v>419971</v>
      </c>
      <c r="L13" s="35">
        <v>22630</v>
      </c>
      <c r="M13" s="35">
        <v>73645</v>
      </c>
      <c r="N13" s="33">
        <v>96275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75</v>
      </c>
      <c r="F14" s="31">
        <v>358072</v>
      </c>
      <c r="G14" s="32">
        <v>4502004</v>
      </c>
      <c r="H14" s="33">
        <v>4860076</v>
      </c>
      <c r="I14" s="34">
        <v>3505</v>
      </c>
      <c r="J14" s="26">
        <v>43051</v>
      </c>
      <c r="K14" s="21">
        <v>46556</v>
      </c>
      <c r="L14" s="34">
        <v>330623</v>
      </c>
      <c r="M14" s="34">
        <v>1734487</v>
      </c>
      <c r="N14" s="21">
        <v>2065110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75</v>
      </c>
      <c r="F16" s="36">
        <v>180893</v>
      </c>
      <c r="G16" s="36">
        <v>747197</v>
      </c>
      <c r="H16" s="33">
        <v>928090</v>
      </c>
      <c r="I16" s="36">
        <v>1648</v>
      </c>
      <c r="J16" s="36">
        <v>174</v>
      </c>
      <c r="K16" s="33">
        <v>1822</v>
      </c>
      <c r="L16" s="36">
        <v>907709</v>
      </c>
      <c r="M16" s="36">
        <v>434607</v>
      </c>
      <c r="N16" s="33">
        <v>1342316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75</v>
      </c>
      <c r="F17" s="39">
        <v>30320</v>
      </c>
      <c r="G17" s="40">
        <v>9976</v>
      </c>
      <c r="H17" s="41">
        <v>40296</v>
      </c>
      <c r="I17" s="42">
        <v>285</v>
      </c>
      <c r="J17" s="43">
        <v>39</v>
      </c>
      <c r="K17" s="44">
        <v>324</v>
      </c>
      <c r="L17" s="39">
        <v>20512</v>
      </c>
      <c r="M17" s="40">
        <v>3362</v>
      </c>
      <c r="N17" s="41">
        <v>23874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75</v>
      </c>
      <c r="F19" s="35">
        <v>1637638</v>
      </c>
      <c r="G19" s="35">
        <v>8673199</v>
      </c>
      <c r="H19" s="33">
        <v>10310837</v>
      </c>
      <c r="I19" s="35">
        <v>12</v>
      </c>
      <c r="J19" s="35">
        <v>40</v>
      </c>
      <c r="K19" s="33">
        <v>52</v>
      </c>
      <c r="L19" s="35">
        <v>229697</v>
      </c>
      <c r="M19" s="35">
        <v>953403</v>
      </c>
      <c r="N19" s="33">
        <v>1183100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75</v>
      </c>
      <c r="F20" s="34">
        <v>1019820</v>
      </c>
      <c r="G20" s="34">
        <v>757271</v>
      </c>
      <c r="H20" s="33">
        <v>1777091</v>
      </c>
      <c r="I20" s="26">
        <v>22005</v>
      </c>
      <c r="J20" s="26">
        <v>29442</v>
      </c>
      <c r="K20" s="21">
        <v>51447</v>
      </c>
      <c r="L20" s="26">
        <v>4790262</v>
      </c>
      <c r="M20" s="26">
        <v>2610827</v>
      </c>
      <c r="N20" s="21">
        <v>7401089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75</v>
      </c>
      <c r="F21" s="22">
        <v>4345971</v>
      </c>
      <c r="G21" s="28">
        <v>20987957</v>
      </c>
      <c r="H21" s="21">
        <v>25333928</v>
      </c>
      <c r="I21" s="22">
        <v>60360</v>
      </c>
      <c r="J21" s="22">
        <v>325424</v>
      </c>
      <c r="K21" s="21">
        <v>385784</v>
      </c>
      <c r="L21" s="22">
        <v>1011308</v>
      </c>
      <c r="M21" s="29">
        <v>1561868</v>
      </c>
      <c r="N21" s="33">
        <v>2573176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75</v>
      </c>
      <c r="F23" s="49">
        <v>357020</v>
      </c>
      <c r="G23" s="50">
        <v>1213534</v>
      </c>
      <c r="H23" s="21">
        <v>1570554</v>
      </c>
      <c r="I23" s="49">
        <v>1722</v>
      </c>
      <c r="J23" s="49">
        <v>3933</v>
      </c>
      <c r="K23" s="21">
        <v>5655</v>
      </c>
      <c r="L23" s="51">
        <v>1236838</v>
      </c>
      <c r="M23" s="52">
        <v>2006369</v>
      </c>
      <c r="N23" s="33">
        <v>3243207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75</v>
      </c>
      <c r="F24" s="22">
        <v>49529</v>
      </c>
      <c r="G24" s="28">
        <v>62427</v>
      </c>
      <c r="H24" s="21">
        <v>111956</v>
      </c>
      <c r="I24" s="22">
        <v>214</v>
      </c>
      <c r="J24" s="22">
        <v>39</v>
      </c>
      <c r="K24" s="21">
        <v>253</v>
      </c>
      <c r="L24" s="19">
        <v>54810</v>
      </c>
      <c r="M24" s="29">
        <v>8412</v>
      </c>
      <c r="N24" s="33">
        <v>63222</v>
      </c>
      <c r="O24" s="22">
        <v>549</v>
      </c>
      <c r="P24" s="22">
        <v>417</v>
      </c>
      <c r="Q24" s="15">
        <v>966</v>
      </c>
    </row>
    <row r="25" spans="3:17" ht="18">
      <c r="C25" s="23">
        <v>20</v>
      </c>
      <c r="D25" s="24" t="s">
        <v>24</v>
      </c>
      <c r="E25" s="25" t="s">
        <v>75</v>
      </c>
      <c r="F25" s="34">
        <v>3039299</v>
      </c>
      <c r="G25" s="26">
        <v>18119072</v>
      </c>
      <c r="H25" s="21">
        <v>21158371</v>
      </c>
      <c r="I25" s="34">
        <v>15636</v>
      </c>
      <c r="J25" s="26">
        <v>109635</v>
      </c>
      <c r="K25" s="21">
        <v>125271</v>
      </c>
      <c r="L25" s="26">
        <v>618599</v>
      </c>
      <c r="M25" s="53">
        <v>2178723</v>
      </c>
      <c r="N25" s="21">
        <v>2797322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75</v>
      </c>
      <c r="F28" s="58">
        <v>248731</v>
      </c>
      <c r="G28" s="59">
        <v>5717165</v>
      </c>
      <c r="H28" s="21">
        <v>5965896</v>
      </c>
      <c r="I28" s="58">
        <v>91</v>
      </c>
      <c r="J28" s="58">
        <v>4857</v>
      </c>
      <c r="K28" s="64">
        <v>4948</v>
      </c>
      <c r="L28" s="59">
        <v>67564</v>
      </c>
      <c r="M28" s="59">
        <v>984052</v>
      </c>
      <c r="N28" s="65">
        <v>1051616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75</v>
      </c>
      <c r="F30" s="58">
        <v>126031</v>
      </c>
      <c r="G30" s="59">
        <v>87249</v>
      </c>
      <c r="H30" s="21">
        <v>213280</v>
      </c>
      <c r="I30" s="58">
        <v>0</v>
      </c>
      <c r="J30" s="58">
        <v>0</v>
      </c>
      <c r="K30" s="64">
        <v>0</v>
      </c>
      <c r="L30" s="59">
        <v>1188136</v>
      </c>
      <c r="M30" s="59">
        <v>832073</v>
      </c>
      <c r="N30" s="64">
        <v>2020209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75</v>
      </c>
      <c r="F31" s="62">
        <v>993887</v>
      </c>
      <c r="G31" s="62">
        <v>12708843</v>
      </c>
      <c r="H31" s="21">
        <v>13702730</v>
      </c>
      <c r="I31" s="62">
        <v>1123</v>
      </c>
      <c r="J31" s="62">
        <v>11499</v>
      </c>
      <c r="K31" s="64">
        <v>12622</v>
      </c>
      <c r="L31" s="62">
        <v>16251</v>
      </c>
      <c r="M31" s="62">
        <v>132510</v>
      </c>
      <c r="N31" s="64">
        <v>148761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75</v>
      </c>
      <c r="F32" s="63">
        <v>261467</v>
      </c>
      <c r="G32" s="63">
        <v>297560</v>
      </c>
      <c r="H32" s="21">
        <v>559027</v>
      </c>
      <c r="I32" s="63">
        <v>1823</v>
      </c>
      <c r="J32" s="63">
        <v>2063</v>
      </c>
      <c r="K32" s="64">
        <v>3886</v>
      </c>
      <c r="L32" s="63">
        <v>95652</v>
      </c>
      <c r="M32" s="63">
        <v>63789</v>
      </c>
      <c r="N32" s="64">
        <v>159441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75</v>
      </c>
      <c r="F33" s="62">
        <v>2090374</v>
      </c>
      <c r="G33" s="62">
        <v>6696951</v>
      </c>
      <c r="H33" s="21">
        <v>8787325</v>
      </c>
      <c r="I33" s="62">
        <v>0</v>
      </c>
      <c r="J33" s="62">
        <v>0</v>
      </c>
      <c r="K33" s="64">
        <v>0</v>
      </c>
      <c r="L33" s="62">
        <v>143649</v>
      </c>
      <c r="M33" s="62">
        <v>443647</v>
      </c>
      <c r="N33" s="64">
        <v>587296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75</v>
      </c>
      <c r="F34" s="63">
        <v>4879407</v>
      </c>
      <c r="G34" s="63">
        <v>22532788</v>
      </c>
      <c r="H34" s="21">
        <v>27412195</v>
      </c>
      <c r="I34" s="63">
        <v>249538</v>
      </c>
      <c r="J34" s="63">
        <v>1006894</v>
      </c>
      <c r="K34" s="64">
        <v>1256432</v>
      </c>
      <c r="L34" s="63">
        <v>777777</v>
      </c>
      <c r="M34" s="63">
        <v>339228</v>
      </c>
      <c r="N34" s="64">
        <v>1117005</v>
      </c>
      <c r="O34" s="63">
        <v>374566</v>
      </c>
      <c r="P34" s="63">
        <v>1606101</v>
      </c>
      <c r="Q34" s="30">
        <v>1980667</v>
      </c>
    </row>
    <row r="35" spans="3:17" ht="18">
      <c r="C35" s="23">
        <v>30</v>
      </c>
      <c r="D35" s="24" t="s">
        <v>25</v>
      </c>
      <c r="E35" s="54" t="s">
        <v>71</v>
      </c>
      <c r="F35" s="62">
        <v>6848116</v>
      </c>
      <c r="G35" s="62">
        <v>32699542</v>
      </c>
      <c r="H35" s="21">
        <v>39547658</v>
      </c>
      <c r="I35" s="62">
        <v>35309</v>
      </c>
      <c r="J35" s="62">
        <v>291961</v>
      </c>
      <c r="K35" s="64">
        <v>327270</v>
      </c>
      <c r="L35" s="62">
        <v>8275502</v>
      </c>
      <c r="M35" s="62">
        <v>17959680</v>
      </c>
      <c r="N35" s="64">
        <v>26235182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75</v>
      </c>
      <c r="F36" s="63">
        <v>27837</v>
      </c>
      <c r="G36" s="63">
        <v>29893</v>
      </c>
      <c r="H36" s="21">
        <v>57730</v>
      </c>
      <c r="I36" s="63">
        <v>0</v>
      </c>
      <c r="J36" s="63">
        <v>0</v>
      </c>
      <c r="K36" s="64">
        <v>0</v>
      </c>
      <c r="L36" s="63">
        <v>156811</v>
      </c>
      <c r="M36" s="63">
        <v>139040</v>
      </c>
      <c r="N36" s="64">
        <v>295851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75</v>
      </c>
      <c r="F38" s="63">
        <v>1169927</v>
      </c>
      <c r="G38" s="63">
        <v>3431312</v>
      </c>
      <c r="H38" s="21">
        <v>4601239</v>
      </c>
      <c r="I38" s="63">
        <v>642</v>
      </c>
      <c r="J38" s="63">
        <v>2322</v>
      </c>
      <c r="K38" s="21">
        <v>2964</v>
      </c>
      <c r="L38" s="63">
        <v>1087387</v>
      </c>
      <c r="M38" s="63">
        <v>1579200</v>
      </c>
      <c r="N38" s="21">
        <v>2666587</v>
      </c>
      <c r="O38" s="17">
        <v>0</v>
      </c>
      <c r="P38" s="17">
        <v>0</v>
      </c>
      <c r="Q38" s="30">
        <v>0</v>
      </c>
    </row>
    <row r="39" spans="3:17" ht="18.75" thickBot="1">
      <c r="C39" s="71" t="s">
        <v>17</v>
      </c>
      <c r="D39" s="72"/>
      <c r="E39" s="73"/>
      <c r="F39" s="56">
        <f>SUM(F6:F38)</f>
        <v>42417355</v>
      </c>
      <c r="G39" s="56">
        <f>SUM(G6:G38)</f>
        <v>181849598</v>
      </c>
      <c r="H39" s="56">
        <f>SUM(H6:H38)</f>
        <v>224266953</v>
      </c>
      <c r="I39" s="56">
        <f>SUM(I3:I6)</f>
        <v>15938</v>
      </c>
      <c r="J39" s="56">
        <f aca="true" t="shared" si="0" ref="J39:Q39">SUM(J6:J38)</f>
        <v>2465024</v>
      </c>
      <c r="K39" s="56">
        <f t="shared" si="0"/>
        <v>3117560</v>
      </c>
      <c r="L39" s="56">
        <f t="shared" si="0"/>
        <v>38257478</v>
      </c>
      <c r="M39" s="56">
        <f t="shared" si="0"/>
        <v>49026971</v>
      </c>
      <c r="N39" s="56">
        <f t="shared" si="0"/>
        <v>87284449</v>
      </c>
      <c r="O39" s="56">
        <f t="shared" si="0"/>
        <v>375115</v>
      </c>
      <c r="P39" s="56">
        <f t="shared" si="0"/>
        <v>1606518</v>
      </c>
      <c r="Q39" s="56">
        <f t="shared" si="0"/>
        <v>1981633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70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71</v>
      </c>
      <c r="F6" s="9">
        <v>1204422</v>
      </c>
      <c r="G6" s="10">
        <v>1229717</v>
      </c>
      <c r="H6" s="11">
        <v>2434139</v>
      </c>
      <c r="I6" s="12">
        <v>16217</v>
      </c>
      <c r="J6" s="13">
        <v>34445</v>
      </c>
      <c r="K6" s="11">
        <v>50662</v>
      </c>
      <c r="L6" s="14">
        <v>404519</v>
      </c>
      <c r="M6" s="14">
        <v>66829</v>
      </c>
      <c r="N6" s="11">
        <v>471348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71</v>
      </c>
      <c r="F10" s="26">
        <v>2122394</v>
      </c>
      <c r="G10" s="26">
        <v>1638538</v>
      </c>
      <c r="H10" s="21">
        <v>3760932</v>
      </c>
      <c r="I10" s="26">
        <v>4685</v>
      </c>
      <c r="J10" s="26">
        <v>3891</v>
      </c>
      <c r="K10" s="21">
        <v>8576</v>
      </c>
      <c r="L10" s="26">
        <v>1074819</v>
      </c>
      <c r="M10" s="26">
        <v>448871</v>
      </c>
      <c r="N10" s="21">
        <v>1523690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71</v>
      </c>
      <c r="F11" s="22">
        <v>593582</v>
      </c>
      <c r="G11" s="28">
        <v>8344477</v>
      </c>
      <c r="H11" s="21">
        <v>8938059</v>
      </c>
      <c r="I11" s="22">
        <v>9809</v>
      </c>
      <c r="J11" s="29">
        <v>84162</v>
      </c>
      <c r="K11" s="21">
        <v>93971</v>
      </c>
      <c r="L11" s="19">
        <v>88495</v>
      </c>
      <c r="M11" s="19">
        <v>184971</v>
      </c>
      <c r="N11" s="21">
        <v>273466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72</v>
      </c>
      <c r="E12" s="25" t="s">
        <v>71</v>
      </c>
      <c r="F12" s="31">
        <v>557544</v>
      </c>
      <c r="G12" s="32">
        <v>1856832</v>
      </c>
      <c r="H12" s="33">
        <v>2414376</v>
      </c>
      <c r="I12" s="34">
        <v>7182</v>
      </c>
      <c r="J12" s="26">
        <v>1569</v>
      </c>
      <c r="K12" s="21">
        <v>8751</v>
      </c>
      <c r="L12" s="34">
        <v>2278777</v>
      </c>
      <c r="M12" s="34">
        <v>854301</v>
      </c>
      <c r="N12" s="21">
        <v>3133078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71</v>
      </c>
      <c r="F13" s="35">
        <v>1907065</v>
      </c>
      <c r="G13" s="35">
        <v>10160554</v>
      </c>
      <c r="H13" s="33">
        <v>12067619</v>
      </c>
      <c r="I13" s="35">
        <v>33880</v>
      </c>
      <c r="J13" s="35">
        <v>351779</v>
      </c>
      <c r="K13" s="33">
        <v>385659</v>
      </c>
      <c r="L13" s="35">
        <v>8612</v>
      </c>
      <c r="M13" s="35">
        <v>20397</v>
      </c>
      <c r="N13" s="33">
        <v>29009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71</v>
      </c>
      <c r="F14" s="31">
        <v>354365</v>
      </c>
      <c r="G14" s="32">
        <v>4439804</v>
      </c>
      <c r="H14" s="33">
        <v>4794169</v>
      </c>
      <c r="I14" s="34">
        <v>3342</v>
      </c>
      <c r="J14" s="26">
        <v>39784</v>
      </c>
      <c r="K14" s="21">
        <v>43126</v>
      </c>
      <c r="L14" s="34">
        <v>330488</v>
      </c>
      <c r="M14" s="34">
        <v>1728606</v>
      </c>
      <c r="N14" s="21">
        <v>2059094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71</v>
      </c>
      <c r="F16" s="36">
        <v>179551</v>
      </c>
      <c r="G16" s="36">
        <v>739649</v>
      </c>
      <c r="H16" s="33">
        <v>919200</v>
      </c>
      <c r="I16" s="36">
        <v>1539</v>
      </c>
      <c r="J16" s="36">
        <v>169</v>
      </c>
      <c r="K16" s="33">
        <v>1708</v>
      </c>
      <c r="L16" s="36">
        <v>905688</v>
      </c>
      <c r="M16" s="36">
        <v>429050</v>
      </c>
      <c r="N16" s="33">
        <v>1334738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71</v>
      </c>
      <c r="F17" s="39">
        <v>30446</v>
      </c>
      <c r="G17" s="40">
        <v>9925</v>
      </c>
      <c r="H17" s="41">
        <v>40371</v>
      </c>
      <c r="I17" s="42">
        <v>265</v>
      </c>
      <c r="J17" s="43">
        <v>38</v>
      </c>
      <c r="K17" s="44">
        <v>303</v>
      </c>
      <c r="L17" s="39">
        <v>20887</v>
      </c>
      <c r="M17" s="40">
        <v>3444</v>
      </c>
      <c r="N17" s="41">
        <v>24331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71</v>
      </c>
      <c r="F19" s="35">
        <v>1819508</v>
      </c>
      <c r="G19" s="35">
        <v>9651011</v>
      </c>
      <c r="H19" s="33">
        <v>11470519</v>
      </c>
      <c r="I19" s="35">
        <v>12</v>
      </c>
      <c r="J19" s="35">
        <v>48</v>
      </c>
      <c r="K19" s="33">
        <v>60</v>
      </c>
      <c r="L19" s="35">
        <v>223432</v>
      </c>
      <c r="M19" s="35">
        <v>920686</v>
      </c>
      <c r="N19" s="33">
        <v>1144118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71</v>
      </c>
      <c r="F20" s="34">
        <v>1006155</v>
      </c>
      <c r="G20" s="34">
        <v>748834</v>
      </c>
      <c r="H20" s="33">
        <v>1754989</v>
      </c>
      <c r="I20" s="26">
        <v>19029</v>
      </c>
      <c r="J20" s="26">
        <v>28422</v>
      </c>
      <c r="K20" s="21">
        <v>47451</v>
      </c>
      <c r="L20" s="26">
        <v>4762400</v>
      </c>
      <c r="M20" s="26">
        <v>2597477</v>
      </c>
      <c r="N20" s="21">
        <v>7359877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4185290</v>
      </c>
      <c r="G21" s="28">
        <v>20842459</v>
      </c>
      <c r="H21" s="21">
        <v>25027749</v>
      </c>
      <c r="I21" s="22">
        <v>58756</v>
      </c>
      <c r="J21" s="22">
        <v>315623</v>
      </c>
      <c r="K21" s="21">
        <v>374379</v>
      </c>
      <c r="L21" s="22">
        <v>1005796</v>
      </c>
      <c r="M21" s="29">
        <v>1539562</v>
      </c>
      <c r="N21" s="33">
        <v>2545358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71</v>
      </c>
      <c r="F23" s="49">
        <v>357525</v>
      </c>
      <c r="G23" s="50">
        <v>1208587</v>
      </c>
      <c r="H23" s="21">
        <v>1566112</v>
      </c>
      <c r="I23" s="49">
        <v>1564</v>
      </c>
      <c r="J23" s="49">
        <v>3265</v>
      </c>
      <c r="K23" s="21">
        <v>4829</v>
      </c>
      <c r="L23" s="51">
        <v>1228941</v>
      </c>
      <c r="M23" s="52">
        <v>1997439</v>
      </c>
      <c r="N23" s="33">
        <v>3226380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71</v>
      </c>
      <c r="F24" s="22">
        <v>50237</v>
      </c>
      <c r="G24" s="28">
        <v>60943</v>
      </c>
      <c r="H24" s="21">
        <v>111180</v>
      </c>
      <c r="I24" s="22">
        <v>255</v>
      </c>
      <c r="J24" s="22">
        <v>39</v>
      </c>
      <c r="K24" s="21">
        <v>294</v>
      </c>
      <c r="L24" s="19">
        <v>143926</v>
      </c>
      <c r="M24" s="29">
        <v>6342</v>
      </c>
      <c r="N24" s="33">
        <v>150268</v>
      </c>
      <c r="O24" s="22">
        <v>359</v>
      </c>
      <c r="P24" s="22">
        <v>237</v>
      </c>
      <c r="Q24" s="15">
        <v>596</v>
      </c>
    </row>
    <row r="25" spans="3:17" ht="18">
      <c r="C25" s="23">
        <v>20</v>
      </c>
      <c r="D25" s="24" t="s">
        <v>24</v>
      </c>
      <c r="E25" s="25" t="s">
        <v>71</v>
      </c>
      <c r="F25" s="34">
        <v>3018841</v>
      </c>
      <c r="G25" s="26">
        <v>18033020</v>
      </c>
      <c r="H25" s="21">
        <v>21051861</v>
      </c>
      <c r="I25" s="34">
        <v>12957</v>
      </c>
      <c r="J25" s="26">
        <v>92968</v>
      </c>
      <c r="K25" s="21">
        <v>105925</v>
      </c>
      <c r="L25" s="26">
        <v>622286</v>
      </c>
      <c r="M25" s="53">
        <v>2156382</v>
      </c>
      <c r="N25" s="21">
        <v>2778668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71</v>
      </c>
      <c r="F28" s="58">
        <v>440888</v>
      </c>
      <c r="G28" s="59">
        <v>5534429</v>
      </c>
      <c r="H28" s="21">
        <v>5975317</v>
      </c>
      <c r="I28" s="58">
        <v>526</v>
      </c>
      <c r="J28" s="58">
        <v>4422</v>
      </c>
      <c r="K28" s="64">
        <v>4948</v>
      </c>
      <c r="L28" s="59">
        <v>271557</v>
      </c>
      <c r="M28" s="59">
        <v>770329</v>
      </c>
      <c r="N28" s="65">
        <v>1041886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71</v>
      </c>
      <c r="F30" s="58">
        <v>134748</v>
      </c>
      <c r="G30" s="59">
        <v>95985</v>
      </c>
      <c r="H30" s="21">
        <v>230733</v>
      </c>
      <c r="I30" s="58">
        <v>0</v>
      </c>
      <c r="J30" s="58">
        <v>0</v>
      </c>
      <c r="K30" s="64">
        <v>0</v>
      </c>
      <c r="L30" s="59">
        <v>1179205</v>
      </c>
      <c r="M30" s="59">
        <v>826416</v>
      </c>
      <c r="N30" s="64">
        <v>2005621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71</v>
      </c>
      <c r="F31" s="62">
        <v>1013457</v>
      </c>
      <c r="G31" s="62">
        <v>12868333</v>
      </c>
      <c r="H31" s="21">
        <v>13881790</v>
      </c>
      <c r="I31" s="62">
        <v>1156</v>
      </c>
      <c r="J31" s="62">
        <v>11594</v>
      </c>
      <c r="K31" s="64">
        <v>12750</v>
      </c>
      <c r="L31" s="62">
        <v>19597</v>
      </c>
      <c r="M31" s="62">
        <v>150375</v>
      </c>
      <c r="N31" s="64">
        <v>169972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71</v>
      </c>
      <c r="F32" s="63">
        <v>258364</v>
      </c>
      <c r="G32" s="63">
        <v>294014</v>
      </c>
      <c r="H32" s="21">
        <v>552378</v>
      </c>
      <c r="I32" s="63">
        <v>1647</v>
      </c>
      <c r="J32" s="63">
        <v>1906</v>
      </c>
      <c r="K32" s="64">
        <v>3553</v>
      </c>
      <c r="L32" s="63">
        <v>93479</v>
      </c>
      <c r="M32" s="63">
        <v>63809</v>
      </c>
      <c r="N32" s="64">
        <v>157288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69</v>
      </c>
      <c r="F33" s="62">
        <v>2072061</v>
      </c>
      <c r="G33" s="62">
        <v>6617985</v>
      </c>
      <c r="H33" s="21">
        <v>8690046</v>
      </c>
      <c r="I33" s="62">
        <v>0</v>
      </c>
      <c r="J33" s="62">
        <v>0</v>
      </c>
      <c r="K33" s="64">
        <v>0</v>
      </c>
      <c r="L33" s="62">
        <v>140704</v>
      </c>
      <c r="M33" s="62">
        <v>442282</v>
      </c>
      <c r="N33" s="64">
        <v>582986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71</v>
      </c>
      <c r="F34" s="63">
        <v>4845987</v>
      </c>
      <c r="G34" s="63">
        <v>22366892</v>
      </c>
      <c r="H34" s="21">
        <v>27212879</v>
      </c>
      <c r="I34" s="63">
        <v>246641</v>
      </c>
      <c r="J34" s="63">
        <v>998504</v>
      </c>
      <c r="K34" s="64">
        <v>1245145</v>
      </c>
      <c r="L34" s="63">
        <v>5086684</v>
      </c>
      <c r="M34" s="63">
        <v>7204497</v>
      </c>
      <c r="N34" s="64">
        <v>12291181</v>
      </c>
      <c r="O34" s="63">
        <v>374331</v>
      </c>
      <c r="P34" s="63">
        <v>1605271</v>
      </c>
      <c r="Q34" s="30">
        <v>1979602</v>
      </c>
    </row>
    <row r="35" spans="3:17" ht="18">
      <c r="C35" s="23">
        <v>30</v>
      </c>
      <c r="D35" s="24" t="s">
        <v>25</v>
      </c>
      <c r="E35" s="54" t="s">
        <v>71</v>
      </c>
      <c r="F35" s="62">
        <v>6848116</v>
      </c>
      <c r="G35" s="62">
        <v>32699542</v>
      </c>
      <c r="H35" s="21">
        <v>39547658</v>
      </c>
      <c r="I35" s="62">
        <v>35309</v>
      </c>
      <c r="J35" s="62">
        <v>291961</v>
      </c>
      <c r="K35" s="64">
        <v>327270</v>
      </c>
      <c r="L35" s="62">
        <v>8275502</v>
      </c>
      <c r="M35" s="62">
        <v>17959680</v>
      </c>
      <c r="N35" s="64">
        <v>26235182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71</v>
      </c>
      <c r="F36" s="63">
        <v>27861</v>
      </c>
      <c r="G36" s="63">
        <v>29883</v>
      </c>
      <c r="H36" s="21">
        <v>57744</v>
      </c>
      <c r="I36" s="63">
        <v>0</v>
      </c>
      <c r="J36" s="63">
        <v>0</v>
      </c>
      <c r="K36" s="64">
        <v>0</v>
      </c>
      <c r="L36" s="63">
        <v>156700</v>
      </c>
      <c r="M36" s="63">
        <v>138865</v>
      </c>
      <c r="N36" s="64">
        <v>295565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71</v>
      </c>
      <c r="F38" s="17">
        <v>1155429</v>
      </c>
      <c r="G38" s="17">
        <v>3381616</v>
      </c>
      <c r="H38" s="21">
        <v>4537045</v>
      </c>
      <c r="I38" s="17">
        <v>634</v>
      </c>
      <c r="J38" s="17">
        <v>2442</v>
      </c>
      <c r="K38" s="21">
        <v>3076</v>
      </c>
      <c r="L38" s="17">
        <v>1071882</v>
      </c>
      <c r="M38" s="17">
        <v>1542893</v>
      </c>
      <c r="N38" s="21">
        <v>2614775</v>
      </c>
      <c r="O38" s="17">
        <v>0</v>
      </c>
      <c r="P38" s="17">
        <v>0</v>
      </c>
      <c r="Q38" s="30">
        <v>0</v>
      </c>
    </row>
    <row r="39" spans="3:17" ht="18.75" thickBot="1">
      <c r="C39" s="71" t="s">
        <v>17</v>
      </c>
      <c r="D39" s="72"/>
      <c r="E39" s="73"/>
      <c r="F39" s="56">
        <f>SUM(F6:F38)</f>
        <v>42474088</v>
      </c>
      <c r="G39" s="56">
        <f>SUM(G6:G38)</f>
        <v>181088539</v>
      </c>
      <c r="H39" s="56">
        <f>SUM(H6:H38)</f>
        <v>223562627</v>
      </c>
      <c r="I39" s="56">
        <f>SUM(I3:I6)</f>
        <v>16217</v>
      </c>
      <c r="J39" s="56">
        <f aca="true" t="shared" si="0" ref="J39:Q39">SUM(J6:J38)</f>
        <v>2383469</v>
      </c>
      <c r="K39" s="56">
        <f t="shared" si="0"/>
        <v>3022237</v>
      </c>
      <c r="L39" s="56">
        <f t="shared" si="0"/>
        <v>42802267</v>
      </c>
      <c r="M39" s="56">
        <f t="shared" si="0"/>
        <v>55470349</v>
      </c>
      <c r="N39" s="56">
        <f t="shared" si="0"/>
        <v>98272616</v>
      </c>
      <c r="O39" s="56">
        <f t="shared" si="0"/>
        <v>374690</v>
      </c>
      <c r="P39" s="56">
        <f t="shared" si="0"/>
        <v>1605509</v>
      </c>
      <c r="Q39" s="56">
        <f t="shared" si="0"/>
        <v>1980199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C4">
      <selection activeCell="D8" sqref="D8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68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69</v>
      </c>
      <c r="F6" s="9">
        <v>1227339</v>
      </c>
      <c r="G6" s="10">
        <v>1240801</v>
      </c>
      <c r="H6" s="11">
        <v>2468140</v>
      </c>
      <c r="I6" s="12">
        <v>16601</v>
      </c>
      <c r="J6" s="13">
        <v>34368</v>
      </c>
      <c r="K6" s="11">
        <v>50969</v>
      </c>
      <c r="L6" s="14">
        <v>496943</v>
      </c>
      <c r="M6" s="14">
        <v>68157</v>
      </c>
      <c r="N6" s="11">
        <v>565100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69</v>
      </c>
      <c r="F10" s="26">
        <v>2119470</v>
      </c>
      <c r="G10" s="26">
        <v>1636089</v>
      </c>
      <c r="H10" s="21">
        <v>3755559</v>
      </c>
      <c r="I10" s="26">
        <v>4694</v>
      </c>
      <c r="J10" s="26">
        <v>3946</v>
      </c>
      <c r="K10" s="21">
        <v>8640</v>
      </c>
      <c r="L10" s="26">
        <v>1063998</v>
      </c>
      <c r="M10" s="26">
        <v>445604</v>
      </c>
      <c r="N10" s="21">
        <v>1509602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69</v>
      </c>
      <c r="F11" s="22">
        <v>702932</v>
      </c>
      <c r="G11" s="28">
        <v>8273260</v>
      </c>
      <c r="H11" s="21">
        <v>8976192</v>
      </c>
      <c r="I11" s="22">
        <v>9351</v>
      </c>
      <c r="J11" s="29">
        <v>76901</v>
      </c>
      <c r="K11" s="21">
        <v>86252</v>
      </c>
      <c r="L11" s="19">
        <v>190792</v>
      </c>
      <c r="M11" s="19">
        <v>183898</v>
      </c>
      <c r="N11" s="21">
        <v>374690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72</v>
      </c>
      <c r="E12" s="25" t="s">
        <v>69</v>
      </c>
      <c r="F12" s="31">
        <v>550793</v>
      </c>
      <c r="G12" s="32">
        <v>1825986</v>
      </c>
      <c r="H12" s="33">
        <v>2376779</v>
      </c>
      <c r="I12" s="34">
        <v>7312</v>
      </c>
      <c r="J12" s="26">
        <v>1664</v>
      </c>
      <c r="K12" s="21">
        <v>8976</v>
      </c>
      <c r="L12" s="34">
        <v>2254855</v>
      </c>
      <c r="M12" s="34">
        <v>839913</v>
      </c>
      <c r="N12" s="21">
        <v>3094768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69</v>
      </c>
      <c r="F13" s="35">
        <v>1950021</v>
      </c>
      <c r="G13" s="35">
        <v>10382497</v>
      </c>
      <c r="H13" s="33">
        <v>12332518</v>
      </c>
      <c r="I13" s="35">
        <v>34846</v>
      </c>
      <c r="J13" s="35">
        <v>359448</v>
      </c>
      <c r="K13" s="33">
        <v>394294</v>
      </c>
      <c r="L13" s="35">
        <v>8612</v>
      </c>
      <c r="M13" s="35">
        <v>20397</v>
      </c>
      <c r="N13" s="33">
        <v>29009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69</v>
      </c>
      <c r="F14" s="31">
        <v>350541</v>
      </c>
      <c r="G14" s="32">
        <v>4366944</v>
      </c>
      <c r="H14" s="33">
        <v>4717485</v>
      </c>
      <c r="I14" s="34">
        <v>3219</v>
      </c>
      <c r="J14" s="26">
        <v>37152</v>
      </c>
      <c r="K14" s="21">
        <v>40371</v>
      </c>
      <c r="L14" s="34">
        <v>325074</v>
      </c>
      <c r="M14" s="34">
        <v>1718437</v>
      </c>
      <c r="N14" s="21">
        <v>2043511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69</v>
      </c>
      <c r="F16" s="36">
        <v>179588</v>
      </c>
      <c r="G16" s="36">
        <v>738196</v>
      </c>
      <c r="H16" s="33">
        <v>917784</v>
      </c>
      <c r="I16" s="36">
        <v>1359</v>
      </c>
      <c r="J16" s="36">
        <v>132</v>
      </c>
      <c r="K16" s="33">
        <v>1491</v>
      </c>
      <c r="L16" s="36">
        <v>890593</v>
      </c>
      <c r="M16" s="36">
        <v>425663</v>
      </c>
      <c r="N16" s="33">
        <v>1316256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69</v>
      </c>
      <c r="F17" s="39">
        <v>30643</v>
      </c>
      <c r="G17" s="40">
        <v>9965</v>
      </c>
      <c r="H17" s="41">
        <v>40608</v>
      </c>
      <c r="I17" s="42">
        <v>247</v>
      </c>
      <c r="J17" s="43">
        <v>36</v>
      </c>
      <c r="K17" s="44">
        <v>283</v>
      </c>
      <c r="L17" s="39">
        <v>21707</v>
      </c>
      <c r="M17" s="40">
        <v>3571</v>
      </c>
      <c r="N17" s="41">
        <v>25278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69</v>
      </c>
      <c r="F19" s="35">
        <v>1670857</v>
      </c>
      <c r="G19" s="35">
        <v>8840458</v>
      </c>
      <c r="H19" s="33">
        <v>10511315</v>
      </c>
      <c r="I19" s="35">
        <v>21</v>
      </c>
      <c r="J19" s="35">
        <v>50</v>
      </c>
      <c r="K19" s="33">
        <v>71</v>
      </c>
      <c r="L19" s="35">
        <v>223191</v>
      </c>
      <c r="M19" s="35">
        <v>914607</v>
      </c>
      <c r="N19" s="33">
        <v>1137798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69</v>
      </c>
      <c r="F20" s="34">
        <v>999186</v>
      </c>
      <c r="G20" s="34">
        <v>743711</v>
      </c>
      <c r="H20" s="33">
        <v>1742897</v>
      </c>
      <c r="I20" s="26">
        <v>16655</v>
      </c>
      <c r="J20" s="26">
        <v>28155</v>
      </c>
      <c r="K20" s="21">
        <v>44810</v>
      </c>
      <c r="L20" s="26">
        <v>4741620</v>
      </c>
      <c r="M20" s="26">
        <v>2586379</v>
      </c>
      <c r="N20" s="21">
        <v>7327999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69</v>
      </c>
      <c r="F21" s="22">
        <v>4167802</v>
      </c>
      <c r="G21" s="28">
        <v>20701969</v>
      </c>
      <c r="H21" s="21">
        <v>24869771</v>
      </c>
      <c r="I21" s="22">
        <v>57090</v>
      </c>
      <c r="J21" s="22">
        <v>307058</v>
      </c>
      <c r="K21" s="21">
        <v>364148</v>
      </c>
      <c r="L21" s="22">
        <v>995440</v>
      </c>
      <c r="M21" s="29">
        <v>1529857</v>
      </c>
      <c r="N21" s="33">
        <v>2525297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69</v>
      </c>
      <c r="F23" s="49">
        <v>358527</v>
      </c>
      <c r="G23" s="50">
        <v>1209949</v>
      </c>
      <c r="H23" s="21">
        <v>1568476</v>
      </c>
      <c r="I23" s="49">
        <v>1465</v>
      </c>
      <c r="J23" s="49">
        <v>2840</v>
      </c>
      <c r="K23" s="21">
        <v>4305</v>
      </c>
      <c r="L23" s="51">
        <v>1221029</v>
      </c>
      <c r="M23" s="52">
        <v>1990625</v>
      </c>
      <c r="N23" s="33">
        <v>3211654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69</v>
      </c>
      <c r="F24" s="22">
        <v>55334</v>
      </c>
      <c r="G24" s="28">
        <v>69303</v>
      </c>
      <c r="H24" s="21">
        <v>124637</v>
      </c>
      <c r="I24" s="22">
        <v>360</v>
      </c>
      <c r="J24" s="22">
        <v>62</v>
      </c>
      <c r="K24" s="21">
        <v>422</v>
      </c>
      <c r="L24" s="19">
        <v>128562</v>
      </c>
      <c r="M24" s="29">
        <v>6949</v>
      </c>
      <c r="N24" s="33">
        <v>135511</v>
      </c>
      <c r="O24" s="22">
        <v>676</v>
      </c>
      <c r="P24" s="22">
        <v>481</v>
      </c>
      <c r="Q24" s="15">
        <v>1157</v>
      </c>
    </row>
    <row r="25" spans="3:17" ht="18">
      <c r="C25" s="23">
        <v>20</v>
      </c>
      <c r="D25" s="24" t="s">
        <v>24</v>
      </c>
      <c r="E25" s="25" t="s">
        <v>69</v>
      </c>
      <c r="F25" s="34">
        <v>3035615</v>
      </c>
      <c r="G25" s="26">
        <v>15853537</v>
      </c>
      <c r="H25" s="21">
        <v>18889152</v>
      </c>
      <c r="I25" s="34">
        <v>10780</v>
      </c>
      <c r="J25" s="26">
        <v>71265</v>
      </c>
      <c r="K25" s="21">
        <v>82045</v>
      </c>
      <c r="L25" s="26">
        <v>615299</v>
      </c>
      <c r="M25" s="53">
        <v>1589157</v>
      </c>
      <c r="N25" s="21">
        <v>2204456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60</v>
      </c>
      <c r="F28" s="58">
        <v>440927</v>
      </c>
      <c r="G28" s="59">
        <v>5552376</v>
      </c>
      <c r="H28" s="21">
        <v>5993303</v>
      </c>
      <c r="I28" s="58">
        <v>526</v>
      </c>
      <c r="J28" s="58">
        <v>4422</v>
      </c>
      <c r="K28" s="64">
        <v>4948</v>
      </c>
      <c r="L28" s="59">
        <v>262285</v>
      </c>
      <c r="M28" s="59">
        <v>699266</v>
      </c>
      <c r="N28" s="65">
        <v>961551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69</v>
      </c>
      <c r="F30" s="58">
        <v>134574</v>
      </c>
      <c r="G30" s="59">
        <v>95684</v>
      </c>
      <c r="H30" s="21">
        <v>230258</v>
      </c>
      <c r="I30" s="58">
        <v>0</v>
      </c>
      <c r="J30" s="58">
        <v>0</v>
      </c>
      <c r="K30" s="64">
        <v>0</v>
      </c>
      <c r="L30" s="59">
        <v>1172570</v>
      </c>
      <c r="M30" s="59">
        <v>821128</v>
      </c>
      <c r="N30" s="64">
        <v>1993698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69</v>
      </c>
      <c r="F31" s="62">
        <v>1026206</v>
      </c>
      <c r="G31" s="62">
        <v>12964420</v>
      </c>
      <c r="H31" s="21">
        <v>13990626</v>
      </c>
      <c r="I31" s="62">
        <v>1165</v>
      </c>
      <c r="J31" s="62">
        <v>11602</v>
      </c>
      <c r="K31" s="64">
        <v>12767</v>
      </c>
      <c r="L31" s="62">
        <v>19939</v>
      </c>
      <c r="M31" s="62">
        <v>151619</v>
      </c>
      <c r="N31" s="64">
        <v>171558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69</v>
      </c>
      <c r="F32" s="63">
        <v>256600</v>
      </c>
      <c r="G32" s="63">
        <v>291388</v>
      </c>
      <c r="H32" s="21">
        <v>547988</v>
      </c>
      <c r="I32" s="63">
        <v>1430</v>
      </c>
      <c r="J32" s="63">
        <v>1692</v>
      </c>
      <c r="K32" s="64">
        <v>3122</v>
      </c>
      <c r="L32" s="63">
        <v>92191</v>
      </c>
      <c r="M32" s="63">
        <v>64117</v>
      </c>
      <c r="N32" s="64">
        <v>156308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69</v>
      </c>
      <c r="F33" s="62">
        <v>2072061</v>
      </c>
      <c r="G33" s="62">
        <v>6617985</v>
      </c>
      <c r="H33" s="21">
        <v>8690046</v>
      </c>
      <c r="I33" s="62">
        <v>0</v>
      </c>
      <c r="J33" s="62">
        <v>0</v>
      </c>
      <c r="K33" s="64">
        <v>0</v>
      </c>
      <c r="L33" s="62">
        <v>140704</v>
      </c>
      <c r="M33" s="62">
        <v>442282</v>
      </c>
      <c r="N33" s="64">
        <v>582986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69</v>
      </c>
      <c r="F34" s="63">
        <v>4818848</v>
      </c>
      <c r="G34" s="63">
        <v>22220750</v>
      </c>
      <c r="H34" s="21">
        <v>27039598</v>
      </c>
      <c r="I34" s="63">
        <v>245668</v>
      </c>
      <c r="J34" s="63">
        <v>996110</v>
      </c>
      <c r="K34" s="64">
        <v>1241778</v>
      </c>
      <c r="L34" s="63">
        <v>5049123</v>
      </c>
      <c r="M34" s="63">
        <v>7140634</v>
      </c>
      <c r="N34" s="64">
        <v>12189757</v>
      </c>
      <c r="O34" s="63">
        <v>374193</v>
      </c>
      <c r="P34" s="63">
        <v>1604674</v>
      </c>
      <c r="Q34" s="30">
        <v>1978867</v>
      </c>
    </row>
    <row r="35" spans="3:17" ht="18">
      <c r="C35" s="23">
        <v>30</v>
      </c>
      <c r="D35" s="24" t="s">
        <v>25</v>
      </c>
      <c r="E35" s="54" t="s">
        <v>69</v>
      </c>
      <c r="F35" s="62">
        <v>6717929</v>
      </c>
      <c r="G35" s="62">
        <v>31969745</v>
      </c>
      <c r="H35" s="21">
        <v>38687674</v>
      </c>
      <c r="I35" s="62">
        <v>35309</v>
      </c>
      <c r="J35" s="62">
        <v>291961</v>
      </c>
      <c r="K35" s="64">
        <v>327270</v>
      </c>
      <c r="L35" s="62">
        <v>8220130</v>
      </c>
      <c r="M35" s="62">
        <v>17775860</v>
      </c>
      <c r="N35" s="64">
        <v>25995990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69</v>
      </c>
      <c r="F36" s="63">
        <v>27792</v>
      </c>
      <c r="G36" s="63">
        <v>29858</v>
      </c>
      <c r="H36" s="21">
        <v>57650</v>
      </c>
      <c r="I36" s="63">
        <v>0</v>
      </c>
      <c r="J36" s="63">
        <v>0</v>
      </c>
      <c r="K36" s="64">
        <v>0</v>
      </c>
      <c r="L36" s="63">
        <v>156284</v>
      </c>
      <c r="M36" s="63">
        <v>138742</v>
      </c>
      <c r="N36" s="64">
        <v>295026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67</v>
      </c>
      <c r="F38" s="17">
        <v>1125643</v>
      </c>
      <c r="G38" s="17">
        <v>3285104</v>
      </c>
      <c r="H38" s="21">
        <v>4410747</v>
      </c>
      <c r="I38" s="17">
        <v>605</v>
      </c>
      <c r="J38" s="17">
        <v>2273</v>
      </c>
      <c r="K38" s="21">
        <v>2878</v>
      </c>
      <c r="L38" s="17">
        <v>1046142</v>
      </c>
      <c r="M38" s="17">
        <v>1493604</v>
      </c>
      <c r="N38" s="21">
        <v>2539746</v>
      </c>
      <c r="O38" s="17">
        <v>0</v>
      </c>
      <c r="P38" s="17">
        <v>0</v>
      </c>
      <c r="Q38" s="30">
        <v>0</v>
      </c>
    </row>
    <row r="39" spans="3:17" ht="18.75" thickBot="1">
      <c r="C39" s="71" t="s">
        <v>17</v>
      </c>
      <c r="D39" s="72"/>
      <c r="E39" s="73"/>
      <c r="F39" s="56">
        <f>SUM(F6:F38)</f>
        <v>42309480</v>
      </c>
      <c r="G39" s="56">
        <f>SUM(G6:G38)</f>
        <v>177155485</v>
      </c>
      <c r="H39" s="56">
        <f>SUM(H6:H38)</f>
        <v>219464965</v>
      </c>
      <c r="I39" s="56">
        <f>SUM(I3:I6)</f>
        <v>16601</v>
      </c>
      <c r="J39" s="56">
        <f aca="true" t="shared" si="0" ref="J39:Q39">SUM(J6:J38)</f>
        <v>2347575</v>
      </c>
      <c r="K39" s="56">
        <f t="shared" si="0"/>
        <v>2979641</v>
      </c>
      <c r="L39" s="56">
        <f t="shared" si="0"/>
        <v>42744974</v>
      </c>
      <c r="M39" s="56">
        <f t="shared" si="0"/>
        <v>54467312</v>
      </c>
      <c r="N39" s="56">
        <f t="shared" si="0"/>
        <v>97212286</v>
      </c>
      <c r="O39" s="56">
        <f t="shared" si="0"/>
        <v>374869</v>
      </c>
      <c r="P39" s="56">
        <f t="shared" si="0"/>
        <v>1605155</v>
      </c>
      <c r="Q39" s="56">
        <f t="shared" si="0"/>
        <v>1980024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8" sqref="D8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7109375" style="1" bestFit="1" customWidth="1"/>
    <col min="7" max="7" width="13.421875" style="1" bestFit="1" customWidth="1"/>
    <col min="8" max="8" width="14.7109375" style="1" bestFit="1" customWidth="1"/>
    <col min="9" max="9" width="9.28125" style="1" bestFit="1" customWidth="1"/>
    <col min="10" max="10" width="10.57421875" style="1" bestFit="1" customWidth="1"/>
    <col min="11" max="11" width="13.421875" style="1" bestFit="1" customWidth="1"/>
    <col min="12" max="13" width="12.140625" style="1" bestFit="1" customWidth="1"/>
    <col min="14" max="14" width="16.00390625" style="1" bestFit="1" customWidth="1"/>
    <col min="15" max="16" width="11.57421875" style="1" bestFit="1" customWidth="1"/>
    <col min="17" max="17" width="11.42187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66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67</v>
      </c>
      <c r="F6" s="9">
        <v>1232312</v>
      </c>
      <c r="G6" s="10">
        <v>1243844</v>
      </c>
      <c r="H6" s="11">
        <v>2476156</v>
      </c>
      <c r="I6" s="12">
        <v>16719</v>
      </c>
      <c r="J6" s="13">
        <v>33917</v>
      </c>
      <c r="K6" s="11">
        <v>50636</v>
      </c>
      <c r="L6" s="14">
        <v>505028</v>
      </c>
      <c r="M6" s="14">
        <v>71108</v>
      </c>
      <c r="N6" s="11">
        <v>576136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67</v>
      </c>
      <c r="F10" s="26">
        <v>2114951</v>
      </c>
      <c r="G10" s="26">
        <v>1632912</v>
      </c>
      <c r="H10" s="21">
        <v>3747863</v>
      </c>
      <c r="I10" s="26">
        <v>4690</v>
      </c>
      <c r="J10" s="26">
        <v>4020</v>
      </c>
      <c r="K10" s="21">
        <v>8710</v>
      </c>
      <c r="L10" s="26">
        <v>1070498</v>
      </c>
      <c r="M10" s="26">
        <v>446714</v>
      </c>
      <c r="N10" s="21">
        <v>1517212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67</v>
      </c>
      <c r="F11" s="22">
        <v>693388</v>
      </c>
      <c r="G11" s="28">
        <v>8156840</v>
      </c>
      <c r="H11" s="21">
        <v>8850228</v>
      </c>
      <c r="I11" s="22">
        <v>8555</v>
      </c>
      <c r="J11" s="29">
        <v>70100</v>
      </c>
      <c r="K11" s="21">
        <v>78655</v>
      </c>
      <c r="L11" s="19">
        <v>189078</v>
      </c>
      <c r="M11" s="19">
        <v>181437</v>
      </c>
      <c r="N11" s="21">
        <v>370515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72</v>
      </c>
      <c r="E12" s="25" t="s">
        <v>67</v>
      </c>
      <c r="F12" s="31">
        <v>538759</v>
      </c>
      <c r="G12" s="32">
        <v>1789566</v>
      </c>
      <c r="H12" s="33">
        <v>2328325</v>
      </c>
      <c r="I12" s="34">
        <v>7446</v>
      </c>
      <c r="J12" s="26">
        <v>1748</v>
      </c>
      <c r="K12" s="21">
        <v>9194</v>
      </c>
      <c r="L12" s="34">
        <v>2236236</v>
      </c>
      <c r="M12" s="34">
        <v>828099</v>
      </c>
      <c r="N12" s="21">
        <v>3064335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67</v>
      </c>
      <c r="F13" s="35">
        <v>1990718</v>
      </c>
      <c r="G13" s="35">
        <v>10595337</v>
      </c>
      <c r="H13" s="33">
        <v>12586055</v>
      </c>
      <c r="I13" s="35">
        <v>36424</v>
      </c>
      <c r="J13" s="35">
        <v>366429</v>
      </c>
      <c r="K13" s="33">
        <v>402853</v>
      </c>
      <c r="L13" s="35">
        <v>8612</v>
      </c>
      <c r="M13" s="35">
        <v>20397</v>
      </c>
      <c r="N13" s="33">
        <v>29009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67</v>
      </c>
      <c r="F14" s="31">
        <v>346240</v>
      </c>
      <c r="G14" s="32">
        <v>4311854</v>
      </c>
      <c r="H14" s="33">
        <v>4658094</v>
      </c>
      <c r="I14" s="34">
        <v>3065</v>
      </c>
      <c r="J14" s="26">
        <v>34619</v>
      </c>
      <c r="K14" s="21">
        <v>37684</v>
      </c>
      <c r="L14" s="34">
        <v>323057</v>
      </c>
      <c r="M14" s="34">
        <v>1706188</v>
      </c>
      <c r="N14" s="21">
        <v>2029245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60</v>
      </c>
      <c r="F16" s="36">
        <v>177526</v>
      </c>
      <c r="G16" s="36">
        <v>727075</v>
      </c>
      <c r="H16" s="33">
        <v>904601</v>
      </c>
      <c r="I16" s="36">
        <v>626</v>
      </c>
      <c r="J16" s="36">
        <v>0</v>
      </c>
      <c r="K16" s="33">
        <v>626</v>
      </c>
      <c r="L16" s="36">
        <v>872706</v>
      </c>
      <c r="M16" s="36">
        <v>411439</v>
      </c>
      <c r="N16" s="33">
        <v>1284145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67</v>
      </c>
      <c r="F17" s="39">
        <v>30660</v>
      </c>
      <c r="G17" s="40">
        <v>10008</v>
      </c>
      <c r="H17" s="41">
        <v>40668</v>
      </c>
      <c r="I17" s="42">
        <v>234</v>
      </c>
      <c r="J17" s="43">
        <v>35</v>
      </c>
      <c r="K17" s="44">
        <v>269</v>
      </c>
      <c r="L17" s="39">
        <v>21745</v>
      </c>
      <c r="M17" s="40">
        <v>3628</v>
      </c>
      <c r="N17" s="41">
        <v>25373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67</v>
      </c>
      <c r="F19" s="35">
        <v>577139</v>
      </c>
      <c r="G19" s="35">
        <v>10054303</v>
      </c>
      <c r="H19" s="33">
        <v>10631442</v>
      </c>
      <c r="I19" s="35">
        <v>1</v>
      </c>
      <c r="J19" s="35">
        <v>75</v>
      </c>
      <c r="K19" s="33">
        <v>76</v>
      </c>
      <c r="L19" s="35">
        <v>51233</v>
      </c>
      <c r="M19" s="35">
        <v>1065907</v>
      </c>
      <c r="N19" s="33">
        <v>1117140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67</v>
      </c>
      <c r="F20" s="34">
        <v>993762</v>
      </c>
      <c r="G20" s="34">
        <v>738102</v>
      </c>
      <c r="H20" s="33">
        <v>1731864</v>
      </c>
      <c r="I20" s="26">
        <v>16091</v>
      </c>
      <c r="J20" s="26">
        <v>27528</v>
      </c>
      <c r="K20" s="21">
        <v>43619</v>
      </c>
      <c r="L20" s="26">
        <v>4723166</v>
      </c>
      <c r="M20" s="26">
        <v>2576938</v>
      </c>
      <c r="N20" s="21">
        <v>7300104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67</v>
      </c>
      <c r="F21" s="22">
        <v>6938023</v>
      </c>
      <c r="G21" s="28">
        <v>32278536</v>
      </c>
      <c r="H21" s="21">
        <v>39216559</v>
      </c>
      <c r="I21" s="22">
        <v>55524</v>
      </c>
      <c r="J21" s="22">
        <v>296706</v>
      </c>
      <c r="K21" s="21">
        <v>352230</v>
      </c>
      <c r="L21" s="22">
        <v>8698167</v>
      </c>
      <c r="M21" s="29">
        <v>9351818</v>
      </c>
      <c r="N21" s="33">
        <v>18049985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67</v>
      </c>
      <c r="F23" s="49">
        <v>359653</v>
      </c>
      <c r="G23" s="50">
        <v>1213221</v>
      </c>
      <c r="H23" s="21">
        <v>1572874</v>
      </c>
      <c r="I23" s="49">
        <v>1318</v>
      </c>
      <c r="J23" s="49">
        <v>2441</v>
      </c>
      <c r="K23" s="21">
        <v>3759</v>
      </c>
      <c r="L23" s="51">
        <v>1215714</v>
      </c>
      <c r="M23" s="52">
        <v>1984581</v>
      </c>
      <c r="N23" s="33">
        <v>3200295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67</v>
      </c>
      <c r="F24" s="22">
        <v>54835</v>
      </c>
      <c r="G24" s="28">
        <v>67996</v>
      </c>
      <c r="H24" s="21">
        <v>122831</v>
      </c>
      <c r="I24" s="22">
        <v>222</v>
      </c>
      <c r="J24" s="22">
        <v>28</v>
      </c>
      <c r="K24" s="21">
        <v>250</v>
      </c>
      <c r="L24" s="19">
        <v>88067</v>
      </c>
      <c r="M24" s="29">
        <v>7175</v>
      </c>
      <c r="N24" s="33">
        <v>95242</v>
      </c>
      <c r="O24" s="22">
        <v>707</v>
      </c>
      <c r="P24" s="22">
        <v>565</v>
      </c>
      <c r="Q24" s="15">
        <v>1272</v>
      </c>
    </row>
    <row r="25" spans="3:17" ht="18">
      <c r="C25" s="23">
        <v>20</v>
      </c>
      <c r="D25" s="24" t="s">
        <v>24</v>
      </c>
      <c r="E25" s="25" t="s">
        <v>67</v>
      </c>
      <c r="F25" s="34">
        <v>3025666</v>
      </c>
      <c r="G25" s="26">
        <v>15805015</v>
      </c>
      <c r="H25" s="21">
        <v>18830681</v>
      </c>
      <c r="I25" s="34">
        <v>8591</v>
      </c>
      <c r="J25" s="26">
        <v>60416</v>
      </c>
      <c r="K25" s="21">
        <v>69007</v>
      </c>
      <c r="L25" s="26">
        <v>612070</v>
      </c>
      <c r="M25" s="53">
        <v>1587492</v>
      </c>
      <c r="N25" s="21">
        <v>2199562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60</v>
      </c>
      <c r="F28" s="58">
        <v>440927</v>
      </c>
      <c r="G28" s="59">
        <v>5552376</v>
      </c>
      <c r="H28" s="21">
        <v>5993303</v>
      </c>
      <c r="I28" s="58">
        <v>526</v>
      </c>
      <c r="J28" s="58">
        <v>4422</v>
      </c>
      <c r="K28" s="64">
        <v>4948</v>
      </c>
      <c r="L28" s="59">
        <v>262285</v>
      </c>
      <c r="M28" s="59">
        <v>699266</v>
      </c>
      <c r="N28" s="65">
        <v>961551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67</v>
      </c>
      <c r="F30" s="58">
        <v>133967</v>
      </c>
      <c r="G30" s="59">
        <v>94921</v>
      </c>
      <c r="H30" s="21">
        <v>228888</v>
      </c>
      <c r="I30" s="58">
        <v>0</v>
      </c>
      <c r="J30" s="58">
        <v>0</v>
      </c>
      <c r="K30" s="64">
        <v>0</v>
      </c>
      <c r="L30" s="59">
        <v>1167151</v>
      </c>
      <c r="M30" s="59">
        <v>816841</v>
      </c>
      <c r="N30" s="64">
        <v>1983992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67</v>
      </c>
      <c r="F31" s="62">
        <v>1031710</v>
      </c>
      <c r="G31" s="62">
        <v>13044380</v>
      </c>
      <c r="H31" s="21">
        <v>14076090</v>
      </c>
      <c r="I31" s="62">
        <v>1438</v>
      </c>
      <c r="J31" s="62">
        <v>11616</v>
      </c>
      <c r="K31" s="64">
        <v>13054</v>
      </c>
      <c r="L31" s="62">
        <v>19376</v>
      </c>
      <c r="M31" s="62">
        <v>147217</v>
      </c>
      <c r="N31" s="64">
        <v>166593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67</v>
      </c>
      <c r="F32" s="63">
        <v>254860</v>
      </c>
      <c r="G32" s="63">
        <v>288890</v>
      </c>
      <c r="H32" s="21">
        <v>543750</v>
      </c>
      <c r="I32" s="63">
        <v>1389</v>
      </c>
      <c r="J32" s="63">
        <v>1531</v>
      </c>
      <c r="K32" s="64">
        <v>2920</v>
      </c>
      <c r="L32" s="63">
        <v>3633</v>
      </c>
      <c r="M32" s="63">
        <v>1702</v>
      </c>
      <c r="N32" s="64">
        <v>5335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67</v>
      </c>
      <c r="F33" s="62">
        <v>1814607</v>
      </c>
      <c r="G33" s="62">
        <v>6477947</v>
      </c>
      <c r="H33" s="21">
        <v>8292554</v>
      </c>
      <c r="I33" s="62">
        <v>0</v>
      </c>
      <c r="J33" s="62">
        <v>0</v>
      </c>
      <c r="K33" s="64">
        <v>0</v>
      </c>
      <c r="L33" s="62">
        <v>138624</v>
      </c>
      <c r="M33" s="62">
        <v>440239</v>
      </c>
      <c r="N33" s="64">
        <v>578863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60</v>
      </c>
      <c r="F34" s="63">
        <v>4776075</v>
      </c>
      <c r="G34" s="63">
        <v>21851571</v>
      </c>
      <c r="H34" s="21">
        <v>26627646</v>
      </c>
      <c r="I34" s="63">
        <v>241725</v>
      </c>
      <c r="J34" s="63">
        <v>971295</v>
      </c>
      <c r="K34" s="64">
        <v>1213020</v>
      </c>
      <c r="L34" s="63">
        <v>4875590</v>
      </c>
      <c r="M34" s="63">
        <v>6847129</v>
      </c>
      <c r="N34" s="64">
        <v>11722719</v>
      </c>
      <c r="O34" s="63">
        <v>373841</v>
      </c>
      <c r="P34" s="63">
        <v>1603250</v>
      </c>
      <c r="Q34" s="30">
        <v>1977091</v>
      </c>
    </row>
    <row r="35" spans="3:17" ht="18">
      <c r="C35" s="23">
        <v>30</v>
      </c>
      <c r="D35" s="24" t="s">
        <v>25</v>
      </c>
      <c r="E35" s="54" t="s">
        <v>67</v>
      </c>
      <c r="F35" s="62">
        <v>6741788</v>
      </c>
      <c r="G35" s="62">
        <v>32066305</v>
      </c>
      <c r="H35" s="21">
        <v>38808093</v>
      </c>
      <c r="I35" s="62">
        <v>35309</v>
      </c>
      <c r="J35" s="62">
        <v>291961</v>
      </c>
      <c r="K35" s="64">
        <v>327270</v>
      </c>
      <c r="L35" s="62">
        <v>8170854</v>
      </c>
      <c r="M35" s="62">
        <v>17615748</v>
      </c>
      <c r="N35" s="64">
        <v>25786602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67</v>
      </c>
      <c r="F36" s="63">
        <v>27722</v>
      </c>
      <c r="G36" s="63">
        <v>29798</v>
      </c>
      <c r="H36" s="21">
        <v>57520</v>
      </c>
      <c r="I36" s="63">
        <v>0</v>
      </c>
      <c r="J36" s="63">
        <v>0</v>
      </c>
      <c r="K36" s="64">
        <v>0</v>
      </c>
      <c r="L36" s="63">
        <v>156198</v>
      </c>
      <c r="M36" s="63">
        <v>138568</v>
      </c>
      <c r="N36" s="64">
        <v>294766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67</v>
      </c>
      <c r="F38" s="63">
        <v>1125643</v>
      </c>
      <c r="G38" s="63">
        <v>3285104</v>
      </c>
      <c r="H38" s="64">
        <v>4410747</v>
      </c>
      <c r="I38" s="63">
        <v>605</v>
      </c>
      <c r="J38" s="63">
        <v>2273</v>
      </c>
      <c r="K38" s="64">
        <v>2878</v>
      </c>
      <c r="L38" s="63">
        <v>1046142</v>
      </c>
      <c r="M38" s="63">
        <v>1493604</v>
      </c>
      <c r="N38" s="64">
        <v>2539746</v>
      </c>
      <c r="O38" s="63">
        <v>0</v>
      </c>
      <c r="P38" s="63">
        <v>0</v>
      </c>
      <c r="Q38" s="66">
        <v>0</v>
      </c>
    </row>
    <row r="39" spans="3:17" ht="18.75" thickBot="1">
      <c r="C39" s="71" t="s">
        <v>17</v>
      </c>
      <c r="D39" s="72"/>
      <c r="E39" s="73"/>
      <c r="F39" s="56">
        <f>SUM(F6:F38)</f>
        <v>43711183</v>
      </c>
      <c r="G39" s="56">
        <f>SUM(G6:G38)</f>
        <v>189551411</v>
      </c>
      <c r="H39" s="56">
        <f>SUM(H6:H38)</f>
        <v>233262594</v>
      </c>
      <c r="I39" s="56">
        <f>SUM(I3:I6)</f>
        <v>16719</v>
      </c>
      <c r="J39" s="56">
        <f aca="true" t="shared" si="0" ref="J39:Q39">SUM(J6:J38)</f>
        <v>2297598</v>
      </c>
      <c r="K39" s="56">
        <f t="shared" si="0"/>
        <v>2921459</v>
      </c>
      <c r="L39" s="56">
        <f t="shared" si="0"/>
        <v>49863121</v>
      </c>
      <c r="M39" s="56">
        <f t="shared" si="0"/>
        <v>61860081</v>
      </c>
      <c r="N39" s="56">
        <f t="shared" si="0"/>
        <v>111723202</v>
      </c>
      <c r="O39" s="56">
        <f t="shared" si="0"/>
        <v>374548</v>
      </c>
      <c r="P39" s="56">
        <f t="shared" si="0"/>
        <v>1603816</v>
      </c>
      <c r="Q39" s="56">
        <f t="shared" si="0"/>
        <v>1978364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64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65</v>
      </c>
      <c r="F6" s="9">
        <v>1238028</v>
      </c>
      <c r="G6" s="10">
        <v>1248140</v>
      </c>
      <c r="H6" s="11">
        <v>2486168</v>
      </c>
      <c r="I6" s="12">
        <v>16785</v>
      </c>
      <c r="J6" s="13">
        <v>33485</v>
      </c>
      <c r="K6" s="11">
        <v>50270</v>
      </c>
      <c r="L6" s="14">
        <v>607434</v>
      </c>
      <c r="M6" s="14">
        <v>72873</v>
      </c>
      <c r="N6" s="11">
        <v>680307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65</v>
      </c>
      <c r="F10" s="26">
        <v>2111972</v>
      </c>
      <c r="G10" s="26">
        <v>1631168</v>
      </c>
      <c r="H10" s="21">
        <v>3743140</v>
      </c>
      <c r="I10" s="26">
        <v>4846</v>
      </c>
      <c r="J10" s="26">
        <v>4071</v>
      </c>
      <c r="K10" s="21">
        <v>8917</v>
      </c>
      <c r="L10" s="26">
        <v>918770</v>
      </c>
      <c r="M10" s="26">
        <v>400305</v>
      </c>
      <c r="N10" s="21">
        <v>1319075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65</v>
      </c>
      <c r="F11" s="22">
        <v>685359</v>
      </c>
      <c r="G11" s="28">
        <v>8048942</v>
      </c>
      <c r="H11" s="21">
        <v>8734301</v>
      </c>
      <c r="I11" s="22">
        <v>7769</v>
      </c>
      <c r="J11" s="29">
        <v>63567</v>
      </c>
      <c r="K11" s="21">
        <v>71336</v>
      </c>
      <c r="L11" s="19">
        <v>187892</v>
      </c>
      <c r="M11" s="19">
        <v>179098</v>
      </c>
      <c r="N11" s="21">
        <v>366990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61</v>
      </c>
      <c r="E12" s="25" t="s">
        <v>65</v>
      </c>
      <c r="F12" s="31">
        <v>531129</v>
      </c>
      <c r="G12" s="32">
        <v>1747572</v>
      </c>
      <c r="H12" s="33">
        <v>2278701</v>
      </c>
      <c r="I12" s="34">
        <v>7550</v>
      </c>
      <c r="J12" s="26">
        <v>1805</v>
      </c>
      <c r="K12" s="21">
        <v>9355</v>
      </c>
      <c r="L12" s="34">
        <v>2214908</v>
      </c>
      <c r="M12" s="34">
        <v>816827</v>
      </c>
      <c r="N12" s="21">
        <v>3031735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65</v>
      </c>
      <c r="F13" s="35">
        <v>2020428</v>
      </c>
      <c r="G13" s="35">
        <v>10741899</v>
      </c>
      <c r="H13" s="33">
        <v>12762327</v>
      </c>
      <c r="I13" s="35">
        <v>36976</v>
      </c>
      <c r="J13" s="35">
        <v>373544</v>
      </c>
      <c r="K13" s="33">
        <v>410520</v>
      </c>
      <c r="L13" s="35">
        <v>25948</v>
      </c>
      <c r="M13" s="35">
        <v>77745</v>
      </c>
      <c r="N13" s="33">
        <v>103693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65</v>
      </c>
      <c r="F14" s="31">
        <v>338688</v>
      </c>
      <c r="G14" s="32">
        <v>4186635</v>
      </c>
      <c r="H14" s="33">
        <v>4525323</v>
      </c>
      <c r="I14" s="34">
        <v>2950</v>
      </c>
      <c r="J14" s="26">
        <v>31997</v>
      </c>
      <c r="K14" s="21">
        <v>34947</v>
      </c>
      <c r="L14" s="34">
        <v>325972</v>
      </c>
      <c r="M14" s="34">
        <v>1696713</v>
      </c>
      <c r="N14" s="21">
        <v>2022685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60</v>
      </c>
      <c r="F16" s="36">
        <v>177526</v>
      </c>
      <c r="G16" s="36">
        <v>727075</v>
      </c>
      <c r="H16" s="33">
        <v>904601</v>
      </c>
      <c r="I16" s="36">
        <v>626</v>
      </c>
      <c r="J16" s="36">
        <v>0</v>
      </c>
      <c r="K16" s="33">
        <v>626</v>
      </c>
      <c r="L16" s="36">
        <v>872706</v>
      </c>
      <c r="M16" s="36">
        <v>411439</v>
      </c>
      <c r="N16" s="33">
        <v>1284145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65</v>
      </c>
      <c r="F17" s="39">
        <v>31026</v>
      </c>
      <c r="G17" s="40">
        <v>10203</v>
      </c>
      <c r="H17" s="41">
        <v>41229</v>
      </c>
      <c r="I17" s="42">
        <v>224</v>
      </c>
      <c r="J17" s="43">
        <v>34</v>
      </c>
      <c r="K17" s="44">
        <v>258</v>
      </c>
      <c r="L17" s="39">
        <v>21898</v>
      </c>
      <c r="M17" s="40">
        <v>3650</v>
      </c>
      <c r="N17" s="41">
        <v>25548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65</v>
      </c>
      <c r="F19" s="35">
        <v>1710364</v>
      </c>
      <c r="G19" s="35">
        <v>9051990</v>
      </c>
      <c r="H19" s="33">
        <v>10762354</v>
      </c>
      <c r="I19" s="35">
        <v>25</v>
      </c>
      <c r="J19" s="35">
        <v>52</v>
      </c>
      <c r="K19" s="33">
        <v>77</v>
      </c>
      <c r="L19" s="35">
        <v>222813</v>
      </c>
      <c r="M19" s="35">
        <v>865955</v>
      </c>
      <c r="N19" s="33">
        <v>1088768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982400</v>
      </c>
      <c r="G20" s="34">
        <v>732094</v>
      </c>
      <c r="H20" s="33">
        <v>1714494</v>
      </c>
      <c r="I20" s="26">
        <v>13415</v>
      </c>
      <c r="J20" s="26">
        <v>23441</v>
      </c>
      <c r="K20" s="21">
        <v>36856</v>
      </c>
      <c r="L20" s="26">
        <v>4640290</v>
      </c>
      <c r="M20" s="26">
        <v>2542601</v>
      </c>
      <c r="N20" s="21">
        <v>7182891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65</v>
      </c>
      <c r="F21" s="22">
        <v>6917661</v>
      </c>
      <c r="G21" s="28">
        <v>32127910</v>
      </c>
      <c r="H21" s="21">
        <v>39045571</v>
      </c>
      <c r="I21" s="22">
        <v>54000</v>
      </c>
      <c r="J21" s="22">
        <v>283746</v>
      </c>
      <c r="K21" s="21">
        <v>337746</v>
      </c>
      <c r="L21" s="22">
        <v>8659329</v>
      </c>
      <c r="M21" s="29">
        <v>9296327</v>
      </c>
      <c r="N21" s="33">
        <v>17955656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65</v>
      </c>
      <c r="F23" s="49">
        <v>357910</v>
      </c>
      <c r="G23" s="50">
        <v>1206530</v>
      </c>
      <c r="H23" s="21">
        <v>1564440</v>
      </c>
      <c r="I23" s="49">
        <v>1180</v>
      </c>
      <c r="J23" s="49">
        <v>2058</v>
      </c>
      <c r="K23" s="21">
        <v>3238</v>
      </c>
      <c r="L23" s="51">
        <v>1209477</v>
      </c>
      <c r="M23" s="52">
        <v>1978184</v>
      </c>
      <c r="N23" s="33">
        <v>3187661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65</v>
      </c>
      <c r="F24" s="22">
        <v>52743</v>
      </c>
      <c r="G24" s="28">
        <v>70116</v>
      </c>
      <c r="H24" s="21">
        <v>122859</v>
      </c>
      <c r="I24" s="22">
        <v>221</v>
      </c>
      <c r="J24" s="22">
        <v>38</v>
      </c>
      <c r="K24" s="21">
        <v>259</v>
      </c>
      <c r="L24" s="19">
        <v>67929</v>
      </c>
      <c r="M24" s="29">
        <v>8722</v>
      </c>
      <c r="N24" s="33">
        <v>76651</v>
      </c>
      <c r="O24" s="22">
        <v>677</v>
      </c>
      <c r="P24" s="22">
        <v>554</v>
      </c>
      <c r="Q24" s="15">
        <v>1231</v>
      </c>
    </row>
    <row r="25" spans="3:17" ht="18">
      <c r="C25" s="23">
        <v>20</v>
      </c>
      <c r="D25" s="24" t="s">
        <v>24</v>
      </c>
      <c r="E25" s="25" t="s">
        <v>65</v>
      </c>
      <c r="F25" s="34">
        <v>2982249</v>
      </c>
      <c r="G25" s="26">
        <v>15813588</v>
      </c>
      <c r="H25" s="21">
        <v>18795837</v>
      </c>
      <c r="I25" s="34">
        <v>6586</v>
      </c>
      <c r="J25" s="26">
        <v>49608</v>
      </c>
      <c r="K25" s="21">
        <v>56194</v>
      </c>
      <c r="L25" s="26">
        <v>619200</v>
      </c>
      <c r="M25" s="53">
        <v>1614361</v>
      </c>
      <c r="N25" s="21">
        <v>2233561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60</v>
      </c>
      <c r="F28" s="58">
        <v>440927</v>
      </c>
      <c r="G28" s="59">
        <v>5552376</v>
      </c>
      <c r="H28" s="21">
        <v>5993303</v>
      </c>
      <c r="I28" s="58">
        <v>526</v>
      </c>
      <c r="J28" s="58">
        <v>4422</v>
      </c>
      <c r="K28" s="64">
        <v>4948</v>
      </c>
      <c r="L28" s="59">
        <v>262285</v>
      </c>
      <c r="M28" s="59">
        <v>699266</v>
      </c>
      <c r="N28" s="65">
        <v>961551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65</v>
      </c>
      <c r="F30" s="58">
        <v>134291</v>
      </c>
      <c r="G30" s="59">
        <v>94918</v>
      </c>
      <c r="H30" s="21">
        <v>229209</v>
      </c>
      <c r="I30" s="58">
        <v>0</v>
      </c>
      <c r="J30" s="58">
        <v>0</v>
      </c>
      <c r="K30" s="64">
        <v>0</v>
      </c>
      <c r="L30" s="59">
        <v>1158706</v>
      </c>
      <c r="M30" s="59">
        <v>806727</v>
      </c>
      <c r="N30" s="64">
        <v>1965433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65</v>
      </c>
      <c r="F31" s="62">
        <v>1029758</v>
      </c>
      <c r="G31" s="62">
        <v>12965297</v>
      </c>
      <c r="H31" s="21">
        <v>13995055</v>
      </c>
      <c r="I31" s="62">
        <v>1553</v>
      </c>
      <c r="J31" s="62">
        <v>11629</v>
      </c>
      <c r="K31" s="64">
        <v>13182</v>
      </c>
      <c r="L31" s="62">
        <v>18658</v>
      </c>
      <c r="M31" s="62">
        <v>150772</v>
      </c>
      <c r="N31" s="64">
        <v>169430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65</v>
      </c>
      <c r="F32" s="63">
        <v>253836</v>
      </c>
      <c r="G32" s="63">
        <v>287099</v>
      </c>
      <c r="H32" s="21">
        <v>540935</v>
      </c>
      <c r="I32" s="63">
        <v>1293</v>
      </c>
      <c r="J32" s="63">
        <v>1421</v>
      </c>
      <c r="K32" s="64">
        <v>2714</v>
      </c>
      <c r="L32" s="63">
        <v>91872</v>
      </c>
      <c r="M32" s="63">
        <v>65331</v>
      </c>
      <c r="N32" s="64">
        <v>157203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65</v>
      </c>
      <c r="F33" s="62">
        <v>2082813</v>
      </c>
      <c r="G33" s="62">
        <v>6605715</v>
      </c>
      <c r="H33" s="21">
        <v>8688528</v>
      </c>
      <c r="I33" s="62">
        <v>0</v>
      </c>
      <c r="J33" s="62">
        <v>0</v>
      </c>
      <c r="K33" s="64">
        <v>0</v>
      </c>
      <c r="L33" s="62">
        <v>135806</v>
      </c>
      <c r="M33" s="62">
        <v>437349</v>
      </c>
      <c r="N33" s="64">
        <v>573155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60</v>
      </c>
      <c r="F34" s="63">
        <v>4776075</v>
      </c>
      <c r="G34" s="63">
        <v>21851571</v>
      </c>
      <c r="H34" s="21">
        <v>26627646</v>
      </c>
      <c r="I34" s="63">
        <v>241725</v>
      </c>
      <c r="J34" s="63">
        <v>971295</v>
      </c>
      <c r="K34" s="64">
        <v>1213020</v>
      </c>
      <c r="L34" s="63">
        <v>4875590</v>
      </c>
      <c r="M34" s="63">
        <v>6847129</v>
      </c>
      <c r="N34" s="64">
        <v>11722719</v>
      </c>
      <c r="O34" s="63">
        <v>373841</v>
      </c>
      <c r="P34" s="63">
        <v>1603250</v>
      </c>
      <c r="Q34" s="30">
        <v>1977091</v>
      </c>
    </row>
    <row r="35" spans="3:17" ht="18">
      <c r="C35" s="23">
        <v>30</v>
      </c>
      <c r="D35" s="24" t="s">
        <v>25</v>
      </c>
      <c r="E35" s="54" t="s">
        <v>65</v>
      </c>
      <c r="F35" s="62">
        <v>6688321</v>
      </c>
      <c r="G35" s="62">
        <v>31705969</v>
      </c>
      <c r="H35" s="21">
        <v>38394290</v>
      </c>
      <c r="I35" s="62">
        <v>35309</v>
      </c>
      <c r="J35" s="62">
        <v>291961</v>
      </c>
      <c r="K35" s="64">
        <v>327270</v>
      </c>
      <c r="L35" s="62">
        <v>8105018</v>
      </c>
      <c r="M35" s="62">
        <v>17422263</v>
      </c>
      <c r="N35" s="64">
        <v>25527281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65</v>
      </c>
      <c r="F36" s="63">
        <v>27608</v>
      </c>
      <c r="G36" s="63">
        <v>29640</v>
      </c>
      <c r="H36" s="21">
        <v>57248</v>
      </c>
      <c r="I36" s="63">
        <v>0</v>
      </c>
      <c r="J36" s="63">
        <v>0</v>
      </c>
      <c r="K36" s="64">
        <v>0</v>
      </c>
      <c r="L36" s="63">
        <v>156118</v>
      </c>
      <c r="M36" s="63">
        <v>138286</v>
      </c>
      <c r="N36" s="64">
        <v>294404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65</v>
      </c>
      <c r="F38" s="17">
        <v>1112406</v>
      </c>
      <c r="G38" s="17">
        <v>3244476</v>
      </c>
      <c r="H38" s="21">
        <v>4356882</v>
      </c>
      <c r="I38" s="17">
        <v>593</v>
      </c>
      <c r="J38" s="17">
        <v>2218</v>
      </c>
      <c r="K38" s="21">
        <v>2811</v>
      </c>
      <c r="L38" s="17">
        <v>1029250</v>
      </c>
      <c r="M38" s="17">
        <v>1463345</v>
      </c>
      <c r="N38" s="21">
        <v>2492595</v>
      </c>
      <c r="O38" s="17">
        <v>0</v>
      </c>
      <c r="P38" s="17">
        <v>0</v>
      </c>
      <c r="Q38" s="30">
        <v>0</v>
      </c>
    </row>
    <row r="39" spans="3:17" ht="18.75" thickBot="1">
      <c r="C39" s="71" t="s">
        <v>17</v>
      </c>
      <c r="D39" s="72"/>
      <c r="E39" s="73"/>
      <c r="F39" s="56">
        <f>SUM(F6:F38)</f>
        <v>44973770</v>
      </c>
      <c r="G39" s="56">
        <f>SUM(G6:G38)</f>
        <v>187916433</v>
      </c>
      <c r="H39" s="56">
        <f>SUM(H6:H38)</f>
        <v>232890203</v>
      </c>
      <c r="I39" s="56">
        <f>SUM(I3:I6)</f>
        <v>16785</v>
      </c>
      <c r="J39" s="56">
        <f aca="true" t="shared" si="0" ref="J39:Q39">SUM(J6:J38)</f>
        <v>2266830</v>
      </c>
      <c r="K39" s="56">
        <f t="shared" si="0"/>
        <v>2884345</v>
      </c>
      <c r="L39" s="56">
        <f t="shared" si="0"/>
        <v>49835760</v>
      </c>
      <c r="M39" s="56">
        <f t="shared" si="0"/>
        <v>61412114</v>
      </c>
      <c r="N39" s="56">
        <f t="shared" si="0"/>
        <v>111247874</v>
      </c>
      <c r="O39" s="56">
        <f t="shared" si="0"/>
        <v>374518</v>
      </c>
      <c r="P39" s="56">
        <f t="shared" si="0"/>
        <v>1603805</v>
      </c>
      <c r="Q39" s="56">
        <f t="shared" si="0"/>
        <v>1978323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D10" sqref="D10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4" t="s">
        <v>18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3:17" ht="18.75" customHeight="1">
      <c r="C2" s="74" t="s">
        <v>19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20" ht="29.25" customHeight="1" thickBot="1">
      <c r="C3" s="75" t="s">
        <v>62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3"/>
      <c r="S3" s="3"/>
      <c r="T3" s="3"/>
    </row>
    <row r="4" spans="3:17" ht="18" customHeight="1" thickTop="1">
      <c r="C4" s="76" t="s">
        <v>0</v>
      </c>
      <c r="D4" s="78" t="s">
        <v>1</v>
      </c>
      <c r="E4" s="78" t="s">
        <v>2</v>
      </c>
      <c r="F4" s="67" t="s">
        <v>27</v>
      </c>
      <c r="G4" s="68"/>
      <c r="H4" s="69"/>
      <c r="I4" s="67" t="s">
        <v>26</v>
      </c>
      <c r="J4" s="68"/>
      <c r="K4" s="69"/>
      <c r="L4" s="67" t="s">
        <v>28</v>
      </c>
      <c r="M4" s="68"/>
      <c r="N4" s="69"/>
      <c r="O4" s="67" t="s">
        <v>29</v>
      </c>
      <c r="P4" s="68"/>
      <c r="Q4" s="70"/>
    </row>
    <row r="5" spans="3:17" ht="16.5" thickBot="1">
      <c r="C5" s="77"/>
      <c r="D5" s="79"/>
      <c r="E5" s="79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63</v>
      </c>
      <c r="F6" s="9">
        <v>1241595</v>
      </c>
      <c r="G6" s="10">
        <v>1249263</v>
      </c>
      <c r="H6" s="11">
        <v>2490858</v>
      </c>
      <c r="I6" s="12">
        <v>16874</v>
      </c>
      <c r="J6" s="13">
        <v>32996</v>
      </c>
      <c r="K6" s="11">
        <v>49870</v>
      </c>
      <c r="L6" s="14">
        <v>657290</v>
      </c>
      <c r="M6" s="14">
        <v>72178</v>
      </c>
      <c r="N6" s="11">
        <v>729468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63</v>
      </c>
      <c r="F10" s="26">
        <v>2104193</v>
      </c>
      <c r="G10" s="26">
        <v>1621658</v>
      </c>
      <c r="H10" s="21">
        <v>3725851</v>
      </c>
      <c r="I10" s="26">
        <v>4874</v>
      </c>
      <c r="J10" s="26">
        <v>4109</v>
      </c>
      <c r="K10" s="21">
        <v>8983</v>
      </c>
      <c r="L10" s="26">
        <v>909713</v>
      </c>
      <c r="M10" s="26">
        <v>402122</v>
      </c>
      <c r="N10" s="21">
        <v>1311835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63</v>
      </c>
      <c r="F11" s="22">
        <v>676612</v>
      </c>
      <c r="G11" s="28">
        <v>7940584</v>
      </c>
      <c r="H11" s="21">
        <v>8617196</v>
      </c>
      <c r="I11" s="22">
        <v>6851</v>
      </c>
      <c r="J11" s="29">
        <v>57364</v>
      </c>
      <c r="K11" s="21">
        <v>64215</v>
      </c>
      <c r="L11" s="19">
        <v>182452</v>
      </c>
      <c r="M11" s="19">
        <v>175646</v>
      </c>
      <c r="N11" s="21">
        <v>358098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61</v>
      </c>
      <c r="E12" s="25" t="s">
        <v>63</v>
      </c>
      <c r="F12" s="31">
        <v>524363</v>
      </c>
      <c r="G12" s="32">
        <v>1707371</v>
      </c>
      <c r="H12" s="33">
        <v>2231734</v>
      </c>
      <c r="I12" s="34">
        <v>7630</v>
      </c>
      <c r="J12" s="26">
        <v>1862</v>
      </c>
      <c r="K12" s="21">
        <v>9492</v>
      </c>
      <c r="L12" s="34">
        <v>2186090</v>
      </c>
      <c r="M12" s="34">
        <v>797113</v>
      </c>
      <c r="N12" s="21">
        <v>2983203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54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63</v>
      </c>
      <c r="F14" s="31">
        <v>334971</v>
      </c>
      <c r="G14" s="32">
        <v>4135668</v>
      </c>
      <c r="H14" s="33">
        <v>4470639</v>
      </c>
      <c r="I14" s="34">
        <v>2815</v>
      </c>
      <c r="J14" s="26">
        <v>29040</v>
      </c>
      <c r="K14" s="21">
        <v>31855</v>
      </c>
      <c r="L14" s="34">
        <v>319393</v>
      </c>
      <c r="M14" s="34">
        <v>1681809</v>
      </c>
      <c r="N14" s="21">
        <v>2001202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60</v>
      </c>
      <c r="F16" s="36">
        <v>177526</v>
      </c>
      <c r="G16" s="36">
        <v>727075</v>
      </c>
      <c r="H16" s="33">
        <v>904601</v>
      </c>
      <c r="I16" s="36">
        <v>626</v>
      </c>
      <c r="J16" s="36">
        <v>0</v>
      </c>
      <c r="K16" s="33">
        <v>626</v>
      </c>
      <c r="L16" s="36">
        <v>872706</v>
      </c>
      <c r="M16" s="36">
        <v>411439</v>
      </c>
      <c r="N16" s="33">
        <v>1284145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63</v>
      </c>
      <c r="F17" s="39">
        <v>30782</v>
      </c>
      <c r="G17" s="40">
        <v>10091</v>
      </c>
      <c r="H17" s="41">
        <v>40873</v>
      </c>
      <c r="I17" s="42">
        <v>216</v>
      </c>
      <c r="J17" s="43">
        <v>33</v>
      </c>
      <c r="K17" s="44">
        <v>249</v>
      </c>
      <c r="L17" s="39">
        <v>21159</v>
      </c>
      <c r="M17" s="40">
        <v>3579</v>
      </c>
      <c r="N17" s="41">
        <v>24738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63</v>
      </c>
      <c r="F19" s="35">
        <v>1729967</v>
      </c>
      <c r="G19" s="35">
        <v>8782393</v>
      </c>
      <c r="H19" s="33">
        <v>10512360</v>
      </c>
      <c r="I19" s="35">
        <v>26</v>
      </c>
      <c r="J19" s="35">
        <v>53</v>
      </c>
      <c r="K19" s="33">
        <v>79</v>
      </c>
      <c r="L19" s="35">
        <v>213152</v>
      </c>
      <c r="M19" s="35">
        <v>791929</v>
      </c>
      <c r="N19" s="33">
        <v>1005081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982400</v>
      </c>
      <c r="G20" s="34">
        <v>732094</v>
      </c>
      <c r="H20" s="33">
        <v>1714494</v>
      </c>
      <c r="I20" s="26">
        <v>13415</v>
      </c>
      <c r="J20" s="26">
        <v>23441</v>
      </c>
      <c r="K20" s="21">
        <v>36856</v>
      </c>
      <c r="L20" s="26">
        <v>4640290</v>
      </c>
      <c r="M20" s="26">
        <v>2542601</v>
      </c>
      <c r="N20" s="21">
        <v>7182891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63</v>
      </c>
      <c r="F21" s="22">
        <v>6898744</v>
      </c>
      <c r="G21" s="28">
        <v>31964985</v>
      </c>
      <c r="H21" s="21">
        <v>38863729</v>
      </c>
      <c r="I21" s="22">
        <v>52162</v>
      </c>
      <c r="J21" s="22">
        <v>275454</v>
      </c>
      <c r="K21" s="21">
        <v>327616</v>
      </c>
      <c r="L21" s="22">
        <v>8604702</v>
      </c>
      <c r="M21" s="29">
        <v>9224551</v>
      </c>
      <c r="N21" s="33">
        <v>17829253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63</v>
      </c>
      <c r="F23" s="49">
        <v>357183</v>
      </c>
      <c r="G23" s="50">
        <v>1201149</v>
      </c>
      <c r="H23" s="21">
        <v>1558332</v>
      </c>
      <c r="I23" s="49">
        <v>1077</v>
      </c>
      <c r="J23" s="49">
        <v>1741</v>
      </c>
      <c r="K23" s="21">
        <v>2818</v>
      </c>
      <c r="L23" s="51">
        <v>1200999</v>
      </c>
      <c r="M23" s="52">
        <v>1968106</v>
      </c>
      <c r="N23" s="33">
        <v>3169105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63</v>
      </c>
      <c r="F24" s="22">
        <v>53621</v>
      </c>
      <c r="G24" s="28">
        <v>72847</v>
      </c>
      <c r="H24" s="21">
        <v>126468</v>
      </c>
      <c r="I24" s="22">
        <v>255</v>
      </c>
      <c r="J24" s="22">
        <v>36</v>
      </c>
      <c r="K24" s="21">
        <v>291</v>
      </c>
      <c r="L24" s="19">
        <v>93095</v>
      </c>
      <c r="M24" s="29">
        <v>8726</v>
      </c>
      <c r="N24" s="33">
        <v>101821</v>
      </c>
      <c r="O24" s="22">
        <v>711</v>
      </c>
      <c r="P24" s="22">
        <v>515</v>
      </c>
      <c r="Q24" s="15">
        <v>1226</v>
      </c>
    </row>
    <row r="25" spans="3:17" ht="18">
      <c r="C25" s="23">
        <v>20</v>
      </c>
      <c r="D25" s="24" t="s">
        <v>24</v>
      </c>
      <c r="E25" s="25" t="s">
        <v>63</v>
      </c>
      <c r="F25" s="34">
        <v>2983585</v>
      </c>
      <c r="G25" s="26">
        <v>15786030</v>
      </c>
      <c r="H25" s="21">
        <v>18769615</v>
      </c>
      <c r="I25" s="34">
        <v>4057</v>
      </c>
      <c r="J25" s="26">
        <v>33512</v>
      </c>
      <c r="K25" s="21">
        <v>37569</v>
      </c>
      <c r="L25" s="26">
        <v>633888</v>
      </c>
      <c r="M25" s="53">
        <v>1664028</v>
      </c>
      <c r="N25" s="21">
        <v>2297916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60</v>
      </c>
      <c r="F28" s="58">
        <v>440927</v>
      </c>
      <c r="G28" s="59">
        <v>5552376</v>
      </c>
      <c r="H28" s="21">
        <v>5993303</v>
      </c>
      <c r="I28" s="58">
        <v>526</v>
      </c>
      <c r="J28" s="58">
        <v>4422</v>
      </c>
      <c r="K28" s="64">
        <v>4948</v>
      </c>
      <c r="L28" s="59">
        <v>262285</v>
      </c>
      <c r="M28" s="59">
        <v>699266</v>
      </c>
      <c r="N28" s="65">
        <v>961551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58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63</v>
      </c>
      <c r="F30" s="58">
        <v>133782</v>
      </c>
      <c r="G30" s="59">
        <v>94570</v>
      </c>
      <c r="H30" s="21">
        <v>228352</v>
      </c>
      <c r="I30" s="58">
        <v>0</v>
      </c>
      <c r="J30" s="58">
        <v>0</v>
      </c>
      <c r="K30" s="64">
        <v>0</v>
      </c>
      <c r="L30" s="59">
        <v>1147782</v>
      </c>
      <c r="M30" s="59">
        <v>798077</v>
      </c>
      <c r="N30" s="64">
        <v>1945859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63</v>
      </c>
      <c r="F31" s="62">
        <v>1039287</v>
      </c>
      <c r="G31" s="62">
        <v>13020435</v>
      </c>
      <c r="H31" s="21">
        <v>14059722</v>
      </c>
      <c r="I31" s="62">
        <v>1555</v>
      </c>
      <c r="J31" s="62">
        <v>11644</v>
      </c>
      <c r="K31" s="64">
        <v>13199</v>
      </c>
      <c r="L31" s="62">
        <v>18789</v>
      </c>
      <c r="M31" s="62">
        <v>153242</v>
      </c>
      <c r="N31" s="64">
        <v>172031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63</v>
      </c>
      <c r="F32" s="63">
        <v>251689</v>
      </c>
      <c r="G32" s="63">
        <v>284070</v>
      </c>
      <c r="H32" s="21">
        <v>535759</v>
      </c>
      <c r="I32" s="63">
        <v>1213</v>
      </c>
      <c r="J32" s="63">
        <v>1325</v>
      </c>
      <c r="K32" s="64">
        <v>2538</v>
      </c>
      <c r="L32" s="63">
        <v>97720</v>
      </c>
      <c r="M32" s="63">
        <v>68761</v>
      </c>
      <c r="N32" s="64">
        <v>166481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60</v>
      </c>
      <c r="F33" s="62">
        <v>2118391</v>
      </c>
      <c r="G33" s="62">
        <v>6747611</v>
      </c>
      <c r="H33" s="21">
        <v>8866002</v>
      </c>
      <c r="I33" s="62">
        <v>0</v>
      </c>
      <c r="J33" s="62">
        <v>0</v>
      </c>
      <c r="K33" s="64">
        <v>0</v>
      </c>
      <c r="L33" s="62">
        <v>129694</v>
      </c>
      <c r="M33" s="62">
        <v>425465</v>
      </c>
      <c r="N33" s="64">
        <v>555159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60</v>
      </c>
      <c r="F34" s="63">
        <v>4776075</v>
      </c>
      <c r="G34" s="63">
        <v>21851571</v>
      </c>
      <c r="H34" s="21">
        <v>26627646</v>
      </c>
      <c r="I34" s="63">
        <v>241725</v>
      </c>
      <c r="J34" s="63">
        <v>971295</v>
      </c>
      <c r="K34" s="64">
        <v>1213020</v>
      </c>
      <c r="L34" s="63">
        <v>4875590</v>
      </c>
      <c r="M34" s="63">
        <v>6847129</v>
      </c>
      <c r="N34" s="64">
        <v>11722719</v>
      </c>
      <c r="O34" s="63">
        <v>373841</v>
      </c>
      <c r="P34" s="63">
        <v>1603250</v>
      </c>
      <c r="Q34" s="30">
        <v>1977091</v>
      </c>
    </row>
    <row r="35" spans="3:17" ht="18">
      <c r="C35" s="23">
        <v>30</v>
      </c>
      <c r="D35" s="24" t="s">
        <v>25</v>
      </c>
      <c r="E35" s="54" t="s">
        <v>63</v>
      </c>
      <c r="F35" s="62">
        <v>6705421</v>
      </c>
      <c r="G35" s="62">
        <v>31788184</v>
      </c>
      <c r="H35" s="21">
        <v>38493605</v>
      </c>
      <c r="I35" s="62">
        <v>35309</v>
      </c>
      <c r="J35" s="62">
        <v>291961</v>
      </c>
      <c r="K35" s="64">
        <v>327270</v>
      </c>
      <c r="L35" s="62">
        <v>8012987</v>
      </c>
      <c r="M35" s="62">
        <v>17218069</v>
      </c>
      <c r="N35" s="64">
        <v>25231056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63</v>
      </c>
      <c r="F36" s="63">
        <v>27614</v>
      </c>
      <c r="G36" s="63">
        <v>29623</v>
      </c>
      <c r="H36" s="21">
        <v>57237</v>
      </c>
      <c r="I36" s="63">
        <v>0</v>
      </c>
      <c r="J36" s="63">
        <v>0</v>
      </c>
      <c r="K36" s="64">
        <v>0</v>
      </c>
      <c r="L36" s="63">
        <v>155689</v>
      </c>
      <c r="M36" s="63">
        <v>137493</v>
      </c>
      <c r="N36" s="64">
        <v>293182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33</v>
      </c>
      <c r="D38" s="17" t="s">
        <v>45</v>
      </c>
      <c r="E38" s="55" t="s">
        <v>63</v>
      </c>
      <c r="F38" s="17">
        <v>1097461</v>
      </c>
      <c r="G38" s="17">
        <v>3199027</v>
      </c>
      <c r="H38" s="21">
        <v>4296488</v>
      </c>
      <c r="I38" s="17">
        <v>584</v>
      </c>
      <c r="J38" s="17">
        <v>2131</v>
      </c>
      <c r="K38" s="21">
        <v>2715</v>
      </c>
      <c r="L38" s="17">
        <v>1007272</v>
      </c>
      <c r="M38" s="17">
        <v>1427617</v>
      </c>
      <c r="N38" s="21">
        <v>2434889</v>
      </c>
      <c r="O38" s="17">
        <v>0</v>
      </c>
      <c r="P38" s="17">
        <v>0</v>
      </c>
      <c r="Q38" s="30">
        <v>0</v>
      </c>
    </row>
    <row r="39" spans="3:17" ht="18.75" thickBot="1">
      <c r="C39" s="71" t="s">
        <v>17</v>
      </c>
      <c r="D39" s="72"/>
      <c r="E39" s="73"/>
      <c r="F39" s="56">
        <f>SUM(F6:F38)</f>
        <v>45107867</v>
      </c>
      <c r="G39" s="56">
        <f>SUM(G6:G38)</f>
        <v>187628816</v>
      </c>
      <c r="H39" s="56">
        <f>SUM(H6:H38)</f>
        <v>232736683</v>
      </c>
      <c r="I39" s="56">
        <f>SUM(I3:I6)</f>
        <v>16874</v>
      </c>
      <c r="J39" s="56">
        <f aca="true" t="shared" si="0" ref="J39:Q39">SUM(J6:J38)</f>
        <v>2210384</v>
      </c>
      <c r="K39" s="56">
        <f t="shared" si="0"/>
        <v>2819217</v>
      </c>
      <c r="L39" s="56">
        <f t="shared" si="0"/>
        <v>49680338</v>
      </c>
      <c r="M39" s="56">
        <f t="shared" si="0"/>
        <v>61021090</v>
      </c>
      <c r="N39" s="56">
        <f t="shared" si="0"/>
        <v>110701428</v>
      </c>
      <c r="O39" s="56">
        <f t="shared" si="0"/>
        <v>374552</v>
      </c>
      <c r="P39" s="56">
        <f t="shared" si="0"/>
        <v>1603765</v>
      </c>
      <c r="Q39" s="56">
        <f t="shared" si="0"/>
        <v>1978317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2008-09-11T09:55:39Z</cp:lastPrinted>
  <dcterms:created xsi:type="dcterms:W3CDTF">2004-11-17T12:25:45Z</dcterms:created>
  <dcterms:modified xsi:type="dcterms:W3CDTF">2020-10-31T07:32:35Z</dcterms:modified>
  <cp:category/>
  <cp:version/>
  <cp:contentType/>
  <cp:contentStatus/>
</cp:coreProperties>
</file>