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20" windowWidth="12120" windowHeight="9120" tabRatio="939" activeTab="0"/>
  </bookViews>
  <sheets>
    <sheet name="استانی کل" sheetId="1" r:id="rId1"/>
  </sheets>
  <definedNames>
    <definedName name="_xlnm.Print_Area" localSheetId="0">'استانی کل'!$C$1:$Q$41</definedName>
  </definedNames>
  <calcPr fullCalcOnLoad="1"/>
</workbook>
</file>

<file path=xl/sharedStrings.xml><?xml version="1.0" encoding="utf-8"?>
<sst xmlns="http://schemas.openxmlformats.org/spreadsheetml/2006/main" count="52" uniqueCount="47">
  <si>
    <t>نام استان</t>
  </si>
  <si>
    <t>رديف</t>
  </si>
  <si>
    <t>اصفهان</t>
  </si>
  <si>
    <t>خراسان رضوی</t>
  </si>
  <si>
    <t>مازندران</t>
  </si>
  <si>
    <t>فارس</t>
  </si>
  <si>
    <t>خوزستان</t>
  </si>
  <si>
    <t>گيلان</t>
  </si>
  <si>
    <t>کرمان</t>
  </si>
  <si>
    <t>کرمانشاه</t>
  </si>
  <si>
    <t>يزد</t>
  </si>
  <si>
    <t>گلستان</t>
  </si>
  <si>
    <t>همدان</t>
  </si>
  <si>
    <t>مرکزی</t>
  </si>
  <si>
    <t>سمنان</t>
  </si>
  <si>
    <t>لرستان</t>
  </si>
  <si>
    <t>اردبيل</t>
  </si>
  <si>
    <t>قزوين</t>
  </si>
  <si>
    <t>هرمزگان</t>
  </si>
  <si>
    <t>بوشهر</t>
  </si>
  <si>
    <t>کردستان</t>
  </si>
  <si>
    <t>زنجان</t>
  </si>
  <si>
    <t>قم</t>
  </si>
  <si>
    <t>سيستان و بلوچستان</t>
  </si>
  <si>
    <t>چهارمحال‌و‌بختياری</t>
  </si>
  <si>
    <t>ايلام</t>
  </si>
  <si>
    <t>خراسان شمالی</t>
  </si>
  <si>
    <t>خراسان جنوبی</t>
  </si>
  <si>
    <t>جمع کل</t>
  </si>
  <si>
    <t>کهگيلويه وبويراحمد</t>
  </si>
  <si>
    <t xml:space="preserve">سپرده ها </t>
  </si>
  <si>
    <t xml:space="preserve"> به تسهيلات همان استان</t>
  </si>
  <si>
    <t>سهم استان از کل</t>
  </si>
  <si>
    <t>مبلغ</t>
  </si>
  <si>
    <t>آذربايجان شرقی</t>
  </si>
  <si>
    <t>آذربايجان غربی</t>
  </si>
  <si>
    <r>
      <t xml:space="preserve"> با کسر سپرده قانونی</t>
    </r>
    <r>
      <rPr>
        <b/>
        <sz val="18"/>
        <rFont val="Arial"/>
        <family val="2"/>
      </rPr>
      <t>**</t>
    </r>
  </si>
  <si>
    <t>تسهيلات</t>
  </si>
  <si>
    <t>اداره اطلاعات بانکي</t>
  </si>
  <si>
    <t>سپرده ها با کسر سپرده قانونی</t>
  </si>
  <si>
    <t>دايره آمارهاي استاني 1</t>
  </si>
  <si>
    <t xml:space="preserve"> يکي از علل مهم  بالا بودن رقم تسهيلات وسپرده ها در استان تهران استقراردفاتر بسياري از شرکتها وموسسات توليدي ساير استانها در استان تهران بوده وعمده فعاليتهاي بانکي آنها ازطريق شعب بانکهاي اين استان انجام مي شود.</t>
  </si>
  <si>
    <t>مبالغ به ميليارد ريال</t>
  </si>
  <si>
    <t xml:space="preserve">  اطلاعات استان البرز فاقد اطلاعات بانک قرض الحسنه مهر مي‌باشد واطلاعات مذکور دراستان تهران لحاظ شده است.</t>
  </si>
  <si>
    <t>کل مانده سپرده ها وتسهيلات اعطايي ريالی و ارزی بانکها ومؤسسه اعتباری توسعه به تفکيک استان در پايان مرداد ماه سال 1390</t>
  </si>
  <si>
    <r>
      <t xml:space="preserve">البرز            </t>
    </r>
    <r>
      <rPr>
        <b/>
        <sz val="18"/>
        <rFont val="B Nazanin"/>
        <family val="0"/>
      </rPr>
      <t>(2)</t>
    </r>
  </si>
  <si>
    <r>
      <t xml:space="preserve">تهران       </t>
    </r>
    <r>
      <rPr>
        <b/>
        <sz val="18"/>
        <rFont val="B Nazanin"/>
        <family val="0"/>
      </rPr>
      <t xml:space="preserve"> (1)</t>
    </r>
  </si>
</sst>
</file>

<file path=xl/styles.xml><?xml version="1.0" encoding="utf-8"?>
<styleSheet xmlns="http://schemas.openxmlformats.org/spreadsheetml/2006/main">
  <numFmts count="36">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429]hh:mm:ss\ AM/PM"/>
    <numFmt numFmtId="182" formatCode="#,##0.000"/>
    <numFmt numFmtId="183" formatCode="#,##0.0000"/>
    <numFmt numFmtId="184" formatCode="#,##0.00000"/>
    <numFmt numFmtId="185" formatCode="#,##0.000000"/>
    <numFmt numFmtId="186" formatCode="0.0"/>
    <numFmt numFmtId="187" formatCode="0.00000"/>
    <numFmt numFmtId="188" formatCode="0.0000"/>
    <numFmt numFmtId="189" formatCode="0.000"/>
    <numFmt numFmtId="190" formatCode="0.0000000"/>
    <numFmt numFmtId="191" formatCode="0.000000"/>
  </numFmts>
  <fonts count="63">
    <font>
      <sz val="10"/>
      <name val="Arial"/>
      <family val="0"/>
    </font>
    <font>
      <sz val="14"/>
      <name val="Titr"/>
      <family val="0"/>
    </font>
    <font>
      <b/>
      <sz val="24"/>
      <name val="Badr"/>
      <family val="0"/>
    </font>
    <font>
      <sz val="8"/>
      <name val="Arial"/>
      <family val="0"/>
    </font>
    <font>
      <b/>
      <sz val="20"/>
      <name val="Badr"/>
      <family val="0"/>
    </font>
    <font>
      <b/>
      <sz val="23"/>
      <name val="Badr"/>
      <family val="0"/>
    </font>
    <font>
      <sz val="20"/>
      <name val="Arial"/>
      <family val="0"/>
    </font>
    <font>
      <b/>
      <sz val="20"/>
      <name val="Homa"/>
      <family val="0"/>
    </font>
    <font>
      <sz val="20"/>
      <name val="Titr"/>
      <family val="0"/>
    </font>
    <font>
      <b/>
      <sz val="22"/>
      <name val="Compset"/>
      <family val="0"/>
    </font>
    <font>
      <b/>
      <sz val="14"/>
      <name val="Homa"/>
      <family val="0"/>
    </font>
    <font>
      <b/>
      <sz val="18"/>
      <name val="Elham"/>
      <family val="0"/>
    </font>
    <font>
      <u val="single"/>
      <sz val="7.5"/>
      <color indexed="12"/>
      <name val="Arial"/>
      <family val="0"/>
    </font>
    <font>
      <u val="single"/>
      <sz val="7.5"/>
      <color indexed="36"/>
      <name val="Arial"/>
      <family val="0"/>
    </font>
    <font>
      <b/>
      <sz val="15"/>
      <name val="Homa"/>
      <family val="0"/>
    </font>
    <font>
      <b/>
      <sz val="18"/>
      <name val="Arial"/>
      <family val="2"/>
    </font>
    <font>
      <b/>
      <sz val="10"/>
      <name val="Homa"/>
      <family val="0"/>
    </font>
    <font>
      <b/>
      <sz val="20"/>
      <name val="Mitra"/>
      <family val="0"/>
    </font>
    <font>
      <sz val="36"/>
      <name val="Arial"/>
      <family val="2"/>
    </font>
    <font>
      <b/>
      <sz val="36"/>
      <name val="Arial"/>
      <family val="2"/>
    </font>
    <font>
      <b/>
      <sz val="24"/>
      <name val="Lotus"/>
      <family val="0"/>
    </font>
    <font>
      <b/>
      <sz val="28"/>
      <name val="Badr"/>
      <family val="0"/>
    </font>
    <font>
      <b/>
      <sz val="20"/>
      <name val="Lotus"/>
      <family val="0"/>
    </font>
    <font>
      <b/>
      <sz val="18"/>
      <name val="Lotus"/>
      <family val="0"/>
    </font>
    <font>
      <b/>
      <sz val="16"/>
      <name val="Titr"/>
      <family val="0"/>
    </font>
    <font>
      <b/>
      <sz val="24"/>
      <name val="B Nazanin"/>
      <family val="0"/>
    </font>
    <font>
      <b/>
      <sz val="18"/>
      <name val="B Nazani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0"/>
    </font>
    <font>
      <b/>
      <sz val="20"/>
      <color indexed="8"/>
      <name val="Koodak-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thin"/>
      <top style="medium"/>
      <bottom style="medium"/>
    </border>
    <border>
      <left style="thin"/>
      <right style="medium"/>
      <top>
        <color indexed="63"/>
      </top>
      <bottom style="thin"/>
    </border>
    <border>
      <left style="thin"/>
      <right style="thin"/>
      <top style="medium"/>
      <bottom style="thin"/>
    </border>
    <border>
      <left style="thick"/>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style="medium"/>
    </border>
    <border>
      <left style="thick"/>
      <right style="thin"/>
      <top style="medium"/>
      <bottom style="medium"/>
    </border>
    <border>
      <left style="thin"/>
      <right style="thin"/>
      <top style="thin"/>
      <bottom>
        <color indexed="63"/>
      </bottom>
    </border>
    <border>
      <left style="thick"/>
      <right style="thin"/>
      <top style="thin"/>
      <bottom style="thin"/>
    </border>
    <border>
      <left style="thick"/>
      <right style="thin"/>
      <top style="thin"/>
      <bottom style="medium"/>
    </border>
    <border>
      <left style="thin"/>
      <right>
        <color indexed="63"/>
      </right>
      <top style="medium"/>
      <bottom style="medium"/>
    </border>
    <border>
      <left style="medium"/>
      <right style="medium"/>
      <top style="medium"/>
      <bottom>
        <color indexed="63"/>
      </botto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style="thin"/>
      <right>
        <color indexed="63"/>
      </right>
      <top>
        <color indexed="63"/>
      </top>
      <bottom>
        <color indexed="63"/>
      </bottom>
    </border>
    <border>
      <left style="thick"/>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style="medium"/>
    </border>
    <border>
      <left style="medium"/>
      <right style="thin"/>
      <top style="thin"/>
      <bottom style="thin"/>
    </border>
    <border>
      <left style="medium"/>
      <right style="medium"/>
      <top style="thin"/>
      <bottom style="medium"/>
    </border>
    <border>
      <left style="thin"/>
      <right>
        <color indexed="63"/>
      </right>
      <top style="thin"/>
      <bottom>
        <color indexed="63"/>
      </bottom>
    </border>
    <border>
      <left style="thin"/>
      <right>
        <color indexed="63"/>
      </right>
      <top style="thin"/>
      <bottom style="medium"/>
    </border>
    <border>
      <left style="medium"/>
      <right style="thin"/>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medium"/>
      <top style="medium"/>
      <bottom style="thin"/>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5">
    <xf numFmtId="0" fontId="0" fillId="0" borderId="0" xfId="0" applyAlignment="1">
      <alignment/>
    </xf>
    <xf numFmtId="0" fontId="1" fillId="0" borderId="0" xfId="0" applyFont="1" applyBorder="1" applyAlignment="1">
      <alignment horizontal="center" vertical="center"/>
    </xf>
    <xf numFmtId="0" fontId="4" fillId="0" borderId="10" xfId="0" applyFont="1" applyBorder="1" applyAlignment="1">
      <alignment horizontal="center" vertical="center"/>
    </xf>
    <xf numFmtId="0" fontId="10" fillId="33" borderId="11"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0" xfId="0" applyFont="1" applyFill="1" applyBorder="1" applyAlignment="1">
      <alignment horizontal="center" vertical="center"/>
    </xf>
    <xf numFmtId="180" fontId="5" fillId="0" borderId="13" xfId="0" applyNumberFormat="1" applyFont="1" applyBorder="1" applyAlignment="1">
      <alignment horizontal="right" vertical="center" shrinkToFit="1"/>
    </xf>
    <xf numFmtId="180" fontId="5" fillId="0" borderId="14" xfId="0" applyNumberFormat="1" applyFont="1" applyBorder="1" applyAlignment="1">
      <alignment horizontal="right" vertical="center" shrinkToFit="1"/>
    </xf>
    <xf numFmtId="180" fontId="5" fillId="0" borderId="15" xfId="0" applyNumberFormat="1" applyFont="1" applyBorder="1" applyAlignment="1">
      <alignment horizontal="right" vertical="center" shrinkToFit="1"/>
    </xf>
    <xf numFmtId="3" fontId="5" fillId="0" borderId="16" xfId="0" applyNumberFormat="1" applyFont="1" applyBorder="1" applyAlignment="1">
      <alignment horizontal="right" vertical="center" shrinkToFit="1"/>
    </xf>
    <xf numFmtId="180" fontId="5" fillId="0" borderId="17" xfId="0" applyNumberFormat="1" applyFont="1" applyBorder="1" applyAlignment="1">
      <alignment horizontal="right" vertical="center" shrinkToFit="1"/>
    </xf>
    <xf numFmtId="180" fontId="5" fillId="0" borderId="18" xfId="0" applyNumberFormat="1" applyFont="1" applyBorder="1" applyAlignment="1">
      <alignment horizontal="right" vertical="center" shrinkToFit="1"/>
    </xf>
    <xf numFmtId="180" fontId="2" fillId="33" borderId="19" xfId="0" applyNumberFormat="1" applyFont="1" applyFill="1" applyBorder="1" applyAlignment="1">
      <alignment horizontal="right" vertical="center" shrinkToFit="1"/>
    </xf>
    <xf numFmtId="3" fontId="2" fillId="33" borderId="11" xfId="0" applyNumberFormat="1" applyFont="1" applyFill="1" applyBorder="1" applyAlignment="1">
      <alignment horizontal="right" vertical="center" shrinkToFit="1"/>
    </xf>
    <xf numFmtId="180" fontId="5" fillId="0" borderId="20" xfId="0" applyNumberFormat="1" applyFont="1" applyBorder="1" applyAlignment="1">
      <alignment horizontal="right" vertical="center" shrinkToFit="1"/>
    </xf>
    <xf numFmtId="180" fontId="5" fillId="0" borderId="21" xfId="0" applyNumberFormat="1" applyFont="1" applyBorder="1" applyAlignment="1">
      <alignment horizontal="right" vertical="center" shrinkToFit="1"/>
    </xf>
    <xf numFmtId="180" fontId="5" fillId="33" borderId="11" xfId="0" applyNumberFormat="1" applyFont="1" applyFill="1" applyBorder="1" applyAlignment="1">
      <alignment horizontal="right" vertical="center" shrinkToFit="1"/>
    </xf>
    <xf numFmtId="180" fontId="5" fillId="0" borderId="22" xfId="0" applyNumberFormat="1" applyFont="1" applyBorder="1" applyAlignment="1">
      <alignment horizontal="right" vertical="center" shrinkToFit="1"/>
    </xf>
    <xf numFmtId="3" fontId="5" fillId="33" borderId="23" xfId="0" applyNumberFormat="1" applyFont="1" applyFill="1" applyBorder="1" applyAlignment="1">
      <alignment horizontal="right" vertical="center" shrinkToFit="1"/>
    </xf>
    <xf numFmtId="180" fontId="0" fillId="0" borderId="0" xfId="0" applyNumberFormat="1" applyAlignment="1">
      <alignment vertical="center"/>
    </xf>
    <xf numFmtId="3" fontId="5" fillId="0" borderId="16" xfId="0" applyNumberFormat="1" applyFont="1" applyFill="1" applyBorder="1" applyAlignment="1">
      <alignment horizontal="right" vertical="center" shrinkToFit="1"/>
    </xf>
    <xf numFmtId="180" fontId="5" fillId="0" borderId="15" xfId="0" applyNumberFormat="1" applyFont="1" applyFill="1" applyBorder="1" applyAlignment="1">
      <alignment horizontal="right" vertical="center" shrinkToFit="1"/>
    </xf>
    <xf numFmtId="180" fontId="5" fillId="0" borderId="17" xfId="0" applyNumberFormat="1" applyFont="1" applyFill="1" applyBorder="1" applyAlignment="1">
      <alignment horizontal="right" vertical="center" shrinkToFit="1"/>
    </xf>
    <xf numFmtId="180" fontId="5" fillId="0" borderId="21" xfId="0" applyNumberFormat="1" applyFont="1" applyFill="1" applyBorder="1" applyAlignment="1">
      <alignment horizontal="right" vertical="center" shrinkToFit="1"/>
    </xf>
    <xf numFmtId="180" fontId="9" fillId="0" borderId="0" xfId="0" applyNumberFormat="1" applyFont="1" applyBorder="1" applyAlignment="1">
      <alignment horizontal="centerContinuous" vertical="center"/>
    </xf>
    <xf numFmtId="0" fontId="7" fillId="33" borderId="24" xfId="0" applyFont="1" applyFill="1" applyBorder="1" applyAlignment="1">
      <alignment vertical="center" textRotation="180"/>
    </xf>
    <xf numFmtId="0" fontId="14" fillId="33" borderId="23" xfId="0" applyFont="1" applyFill="1" applyBorder="1" applyAlignment="1">
      <alignment horizontal="center" vertical="center"/>
    </xf>
    <xf numFmtId="0" fontId="6" fillId="0" borderId="0" xfId="0" applyFont="1" applyAlignment="1">
      <alignment horizontal="centerContinuous"/>
    </xf>
    <xf numFmtId="0" fontId="17" fillId="0" borderId="0" xfId="0" applyFont="1" applyAlignment="1">
      <alignment/>
    </xf>
    <xf numFmtId="0" fontId="8" fillId="0" borderId="0" xfId="0" applyFont="1" applyBorder="1" applyAlignment="1">
      <alignment horizontal="center" vertical="center"/>
    </xf>
    <xf numFmtId="0" fontId="17" fillId="0" borderId="0" xfId="0" applyNumberFormat="1" applyFont="1" applyBorder="1" applyAlignment="1">
      <alignment vertical="center"/>
    </xf>
    <xf numFmtId="0" fontId="14" fillId="33" borderId="25" xfId="0" applyFont="1" applyFill="1" applyBorder="1" applyAlignment="1">
      <alignment horizontal="center" vertical="center"/>
    </xf>
    <xf numFmtId="0" fontId="10" fillId="33" borderId="26"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4" fillId="33" borderId="27" xfId="0" applyFont="1" applyFill="1" applyBorder="1" applyAlignment="1">
      <alignment horizontal="center" vertical="center"/>
    </xf>
    <xf numFmtId="0" fontId="0" fillId="0" borderId="0" xfId="0" applyAlignment="1">
      <alignment horizontal="center"/>
    </xf>
    <xf numFmtId="1" fontId="18" fillId="0" borderId="0" xfId="0" applyNumberFormat="1" applyFont="1" applyAlignment="1">
      <alignment horizontal="center" vertical="center"/>
    </xf>
    <xf numFmtId="0" fontId="0" fillId="0" borderId="0" xfId="0" applyAlignment="1">
      <alignment horizontal="left"/>
    </xf>
    <xf numFmtId="1" fontId="19" fillId="0" borderId="0" xfId="0" applyNumberFormat="1" applyFont="1" applyAlignment="1">
      <alignment horizontal="left" vertical="center" wrapText="1"/>
    </xf>
    <xf numFmtId="0" fontId="15" fillId="0" borderId="0" xfId="0" applyFont="1" applyBorder="1" applyAlignment="1">
      <alignment horizontal="center" vertical="center"/>
    </xf>
    <xf numFmtId="1" fontId="19" fillId="0" borderId="0" xfId="0" applyNumberFormat="1" applyFont="1" applyAlignment="1">
      <alignment horizontal="distributed" vertical="justify" wrapText="1" readingOrder="2"/>
    </xf>
    <xf numFmtId="0" fontId="16" fillId="33" borderId="26" xfId="0" applyFont="1" applyFill="1" applyBorder="1" applyAlignment="1">
      <alignment horizontal="center" vertical="center" wrapText="1"/>
    </xf>
    <xf numFmtId="3" fontId="5" fillId="34" borderId="16" xfId="0" applyNumberFormat="1" applyFont="1" applyFill="1" applyBorder="1" applyAlignment="1">
      <alignment horizontal="right" vertical="center" shrinkToFit="1"/>
    </xf>
    <xf numFmtId="180" fontId="5" fillId="34" borderId="21" xfId="0" applyNumberFormat="1" applyFont="1" applyFill="1" applyBorder="1" applyAlignment="1">
      <alignment horizontal="right" vertical="center" shrinkToFit="1"/>
    </xf>
    <xf numFmtId="180" fontId="5" fillId="34" borderId="17" xfId="0" applyNumberFormat="1" applyFont="1" applyFill="1" applyBorder="1" applyAlignment="1">
      <alignment horizontal="right" vertical="center" shrinkToFit="1"/>
    </xf>
    <xf numFmtId="180" fontId="5" fillId="34" borderId="15" xfId="0" applyNumberFormat="1" applyFont="1" applyFill="1" applyBorder="1" applyAlignment="1">
      <alignment horizontal="right" vertical="center" shrinkToFit="1"/>
    </xf>
    <xf numFmtId="3" fontId="21" fillId="0" borderId="16" xfId="0" applyNumberFormat="1" applyFont="1" applyBorder="1" applyAlignment="1">
      <alignment horizontal="right" vertical="center" shrinkToFit="1"/>
    </xf>
    <xf numFmtId="3" fontId="5" fillId="0" borderId="28" xfId="0" applyNumberFormat="1" applyFont="1" applyBorder="1" applyAlignment="1">
      <alignment horizontal="right" vertical="center" shrinkToFit="1"/>
    </xf>
    <xf numFmtId="180" fontId="5" fillId="0" borderId="29" xfId="0" applyNumberFormat="1" applyFont="1" applyBorder="1" applyAlignment="1">
      <alignment horizontal="right" vertical="center" shrinkToFit="1"/>
    </xf>
    <xf numFmtId="180" fontId="5" fillId="0" borderId="30" xfId="0" applyNumberFormat="1" applyFont="1" applyBorder="1" applyAlignment="1">
      <alignment horizontal="right" vertical="center" shrinkToFit="1"/>
    </xf>
    <xf numFmtId="180" fontId="5" fillId="0" borderId="31" xfId="0" applyNumberFormat="1" applyFont="1" applyBorder="1" applyAlignment="1">
      <alignment horizontal="right" vertical="center" shrinkToFit="1"/>
    </xf>
    <xf numFmtId="180" fontId="5" fillId="0" borderId="28" xfId="0" applyNumberFormat="1" applyFont="1" applyBorder="1" applyAlignment="1">
      <alignment horizontal="right" vertical="center" shrinkToFit="1"/>
    </xf>
    <xf numFmtId="180" fontId="5" fillId="0" borderId="32" xfId="0" applyNumberFormat="1" applyFont="1" applyBorder="1" applyAlignment="1">
      <alignment horizontal="right" vertical="center" shrinkToFit="1"/>
    </xf>
    <xf numFmtId="3" fontId="22" fillId="0" borderId="0" xfId="0" applyNumberFormat="1" applyFont="1" applyBorder="1" applyAlignment="1">
      <alignment vertical="distributed" wrapText="1" readingOrder="2"/>
    </xf>
    <xf numFmtId="3" fontId="22" fillId="0" borderId="0" xfId="0" applyNumberFormat="1" applyFont="1" applyBorder="1" applyAlignment="1">
      <alignment vertical="distributed" readingOrder="2"/>
    </xf>
    <xf numFmtId="0" fontId="20" fillId="0" borderId="33" xfId="0" applyFont="1" applyBorder="1" applyAlignment="1">
      <alignment horizontal="right" vertical="center" shrinkToFit="1"/>
    </xf>
    <xf numFmtId="0" fontId="7" fillId="33" borderId="34" xfId="0" applyFont="1" applyFill="1" applyBorder="1" applyAlignment="1">
      <alignment vertical="center"/>
    </xf>
    <xf numFmtId="3" fontId="21" fillId="0" borderId="35" xfId="0" applyNumberFormat="1" applyFont="1" applyBorder="1" applyAlignment="1">
      <alignment horizontal="right" vertical="center" shrinkToFit="1"/>
    </xf>
    <xf numFmtId="3" fontId="21" fillId="0" borderId="20" xfId="0" applyNumberFormat="1" applyFont="1" applyBorder="1" applyAlignment="1">
      <alignment horizontal="right" vertical="center" shrinkToFit="1"/>
    </xf>
    <xf numFmtId="3" fontId="21" fillId="33" borderId="36" xfId="0" applyNumberFormat="1" applyFont="1" applyFill="1" applyBorder="1" applyAlignment="1">
      <alignment horizontal="right" vertical="center" shrinkToFit="1"/>
    </xf>
    <xf numFmtId="3" fontId="21" fillId="33" borderId="18" xfId="0" applyNumberFormat="1" applyFont="1" applyFill="1" applyBorder="1" applyAlignment="1">
      <alignment horizontal="right" vertical="center" shrinkToFit="1"/>
    </xf>
    <xf numFmtId="3" fontId="21" fillId="0" borderId="37" xfId="0" applyNumberFormat="1" applyFont="1" applyBorder="1" applyAlignment="1">
      <alignment horizontal="right" vertical="center" shrinkToFit="1"/>
    </xf>
    <xf numFmtId="3" fontId="21" fillId="0" borderId="38" xfId="0" applyNumberFormat="1" applyFont="1" applyBorder="1" applyAlignment="1">
      <alignment horizontal="right" vertical="center" shrinkToFit="1"/>
    </xf>
    <xf numFmtId="3" fontId="21" fillId="0" borderId="39" xfId="0" applyNumberFormat="1" applyFont="1" applyBorder="1" applyAlignment="1">
      <alignment horizontal="right" vertical="center" shrinkToFit="1"/>
    </xf>
    <xf numFmtId="3" fontId="21" fillId="33" borderId="40" xfId="0" applyNumberFormat="1" applyFont="1" applyFill="1" applyBorder="1" applyAlignment="1">
      <alignment horizontal="right" vertical="center" shrinkToFit="1"/>
    </xf>
    <xf numFmtId="0" fontId="4" fillId="0" borderId="41" xfId="0" applyFont="1" applyBorder="1" applyAlignment="1">
      <alignment horizontal="center" vertical="center"/>
    </xf>
    <xf numFmtId="0" fontId="4" fillId="34" borderId="12" xfId="0" applyFont="1" applyFill="1" applyBorder="1" applyAlignment="1">
      <alignment horizontal="center" vertical="center"/>
    </xf>
    <xf numFmtId="3" fontId="23" fillId="0" borderId="0" xfId="0" applyNumberFormat="1" applyFont="1" applyBorder="1" applyAlignment="1">
      <alignment vertical="distributed" readingOrder="2"/>
    </xf>
    <xf numFmtId="0" fontId="25" fillId="0" borderId="38" xfId="0" applyFont="1" applyBorder="1" applyAlignment="1">
      <alignment horizontal="right" vertical="center" shrinkToFit="1"/>
    </xf>
    <xf numFmtId="3" fontId="23" fillId="0" borderId="0" xfId="0" applyNumberFormat="1" applyFont="1" applyBorder="1" applyAlignment="1">
      <alignment horizontal="right" vertical="distributed" readingOrder="2"/>
    </xf>
    <xf numFmtId="0" fontId="11" fillId="33" borderId="27" xfId="0" applyFont="1" applyFill="1" applyBorder="1" applyAlignment="1">
      <alignment horizontal="center" vertical="center"/>
    </xf>
    <xf numFmtId="0" fontId="11" fillId="33" borderId="42" xfId="0" applyFont="1" applyFill="1" applyBorder="1" applyAlignment="1">
      <alignment horizontal="center" vertical="center"/>
    </xf>
    <xf numFmtId="0" fontId="25" fillId="34" borderId="0" xfId="0" applyFont="1" applyFill="1" applyBorder="1" applyAlignment="1">
      <alignment horizontal="center" vertical="center" wrapText="1"/>
    </xf>
    <xf numFmtId="0" fontId="24" fillId="0" borderId="0" xfId="0" applyNumberFormat="1" applyFont="1" applyBorder="1" applyAlignment="1">
      <alignment horizontal="right" vertical="center"/>
    </xf>
    <xf numFmtId="3" fontId="23" fillId="0" borderId="0" xfId="0" applyNumberFormat="1" applyFont="1" applyBorder="1" applyAlignment="1">
      <alignment horizontal="center" vertical="distributed"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35</xdr:row>
      <xdr:rowOff>504825</xdr:rowOff>
    </xdr:from>
    <xdr:to>
      <xdr:col>15</xdr:col>
      <xdr:colOff>0</xdr:colOff>
      <xdr:row>37</xdr:row>
      <xdr:rowOff>161925</xdr:rowOff>
    </xdr:to>
    <xdr:sp>
      <xdr:nvSpPr>
        <xdr:cNvPr id="1" name="Text Box 16"/>
        <xdr:cNvSpPr txBox="1">
          <a:spLocks noChangeArrowheads="1"/>
        </xdr:cNvSpPr>
      </xdr:nvSpPr>
      <xdr:spPr>
        <a:xfrm>
          <a:off x="7362825" y="19659600"/>
          <a:ext cx="0" cy="742950"/>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twoCellAnchor>
    <xdr:from>
      <xdr:col>14</xdr:col>
      <xdr:colOff>314325</xdr:colOff>
      <xdr:row>35</xdr:row>
      <xdr:rowOff>504825</xdr:rowOff>
    </xdr:from>
    <xdr:to>
      <xdr:col>14</xdr:col>
      <xdr:colOff>857250</xdr:colOff>
      <xdr:row>37</xdr:row>
      <xdr:rowOff>276225</xdr:rowOff>
    </xdr:to>
    <xdr:sp>
      <xdr:nvSpPr>
        <xdr:cNvPr id="2" name="Text Box 17"/>
        <xdr:cNvSpPr txBox="1">
          <a:spLocks noChangeArrowheads="1"/>
        </xdr:cNvSpPr>
      </xdr:nvSpPr>
      <xdr:spPr>
        <a:xfrm>
          <a:off x="7362825" y="19659600"/>
          <a:ext cx="0" cy="857250"/>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00"/>
              </a:solidFill>
              <a:latin typeface="Arial"/>
              <a:ea typeface="Arial"/>
              <a:cs typeface="Arial"/>
            </a:rPr>
            <a:t>▼</a:t>
          </a:r>
        </a:p>
      </xdr:txBody>
    </xdr:sp>
    <xdr:clientData/>
  </xdr:twoCellAnchor>
  <xdr:oneCellAnchor>
    <xdr:from>
      <xdr:col>2</xdr:col>
      <xdr:colOff>2257425</xdr:colOff>
      <xdr:row>34</xdr:row>
      <xdr:rowOff>333375</xdr:rowOff>
    </xdr:from>
    <xdr:ext cx="104775" cy="219075"/>
    <xdr:sp>
      <xdr:nvSpPr>
        <xdr:cNvPr id="3" name="Text Box 26"/>
        <xdr:cNvSpPr txBox="1">
          <a:spLocks noChangeArrowheads="1"/>
        </xdr:cNvSpPr>
      </xdr:nvSpPr>
      <xdr:spPr>
        <a:xfrm>
          <a:off x="2505075" y="18945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333375</xdr:rowOff>
    </xdr:from>
    <xdr:ext cx="104775" cy="219075"/>
    <xdr:sp>
      <xdr:nvSpPr>
        <xdr:cNvPr id="4" name="Text Box 27"/>
        <xdr:cNvSpPr txBox="1">
          <a:spLocks noChangeArrowheads="1"/>
        </xdr:cNvSpPr>
      </xdr:nvSpPr>
      <xdr:spPr>
        <a:xfrm>
          <a:off x="2505075" y="18945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333375</xdr:rowOff>
    </xdr:from>
    <xdr:ext cx="104775" cy="219075"/>
    <xdr:sp>
      <xdr:nvSpPr>
        <xdr:cNvPr id="5" name="Text Box 28"/>
        <xdr:cNvSpPr txBox="1">
          <a:spLocks noChangeArrowheads="1"/>
        </xdr:cNvSpPr>
      </xdr:nvSpPr>
      <xdr:spPr>
        <a:xfrm>
          <a:off x="2505075" y="18945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333375</xdr:rowOff>
    </xdr:from>
    <xdr:ext cx="104775" cy="219075"/>
    <xdr:sp>
      <xdr:nvSpPr>
        <xdr:cNvPr id="6" name="Text Box 29"/>
        <xdr:cNvSpPr txBox="1">
          <a:spLocks noChangeArrowheads="1"/>
        </xdr:cNvSpPr>
      </xdr:nvSpPr>
      <xdr:spPr>
        <a:xfrm>
          <a:off x="2505075" y="18945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104775</xdr:colOff>
      <xdr:row>34</xdr:row>
      <xdr:rowOff>485775</xdr:rowOff>
    </xdr:from>
    <xdr:ext cx="95250" cy="219075"/>
    <xdr:sp>
      <xdr:nvSpPr>
        <xdr:cNvPr id="7" name="Text Box 30"/>
        <xdr:cNvSpPr txBox="1">
          <a:spLocks noChangeArrowheads="1"/>
        </xdr:cNvSpPr>
      </xdr:nvSpPr>
      <xdr:spPr>
        <a:xfrm>
          <a:off x="352425" y="190976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33</xdr:row>
      <xdr:rowOff>447675</xdr:rowOff>
    </xdr:from>
    <xdr:ext cx="104775" cy="219075"/>
    <xdr:sp>
      <xdr:nvSpPr>
        <xdr:cNvPr id="8" name="Text Box 31"/>
        <xdr:cNvSpPr txBox="1">
          <a:spLocks noChangeArrowheads="1"/>
        </xdr:cNvSpPr>
      </xdr:nvSpPr>
      <xdr:spPr>
        <a:xfrm>
          <a:off x="2505075" y="185166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33</xdr:row>
      <xdr:rowOff>447675</xdr:rowOff>
    </xdr:from>
    <xdr:ext cx="104775" cy="219075"/>
    <xdr:sp>
      <xdr:nvSpPr>
        <xdr:cNvPr id="9" name="Text Box 33"/>
        <xdr:cNvSpPr txBox="1">
          <a:spLocks noChangeArrowheads="1"/>
        </xdr:cNvSpPr>
      </xdr:nvSpPr>
      <xdr:spPr>
        <a:xfrm>
          <a:off x="2505075" y="185166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33</xdr:row>
      <xdr:rowOff>447675</xdr:rowOff>
    </xdr:from>
    <xdr:ext cx="104775" cy="219075"/>
    <xdr:sp>
      <xdr:nvSpPr>
        <xdr:cNvPr id="10" name="Text Box 34"/>
        <xdr:cNvSpPr txBox="1">
          <a:spLocks noChangeArrowheads="1"/>
        </xdr:cNvSpPr>
      </xdr:nvSpPr>
      <xdr:spPr>
        <a:xfrm>
          <a:off x="2505075" y="185166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790575</xdr:colOff>
      <xdr:row>34</xdr:row>
      <xdr:rowOff>485775</xdr:rowOff>
    </xdr:from>
    <xdr:ext cx="95250" cy="219075"/>
    <xdr:sp>
      <xdr:nvSpPr>
        <xdr:cNvPr id="11" name="Text Box 35"/>
        <xdr:cNvSpPr txBox="1">
          <a:spLocks noChangeArrowheads="1"/>
        </xdr:cNvSpPr>
      </xdr:nvSpPr>
      <xdr:spPr>
        <a:xfrm>
          <a:off x="1038225" y="190976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790575</xdr:colOff>
      <xdr:row>34</xdr:row>
      <xdr:rowOff>485775</xdr:rowOff>
    </xdr:from>
    <xdr:ext cx="95250" cy="219075"/>
    <xdr:sp>
      <xdr:nvSpPr>
        <xdr:cNvPr id="12" name="Text Box 36"/>
        <xdr:cNvSpPr txBox="1">
          <a:spLocks noChangeArrowheads="1"/>
        </xdr:cNvSpPr>
      </xdr:nvSpPr>
      <xdr:spPr>
        <a:xfrm>
          <a:off x="1038225" y="190976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790575</xdr:colOff>
      <xdr:row>34</xdr:row>
      <xdr:rowOff>485775</xdr:rowOff>
    </xdr:from>
    <xdr:ext cx="95250" cy="219075"/>
    <xdr:sp>
      <xdr:nvSpPr>
        <xdr:cNvPr id="13" name="Text Box 37"/>
        <xdr:cNvSpPr txBox="1">
          <a:spLocks noChangeArrowheads="1"/>
        </xdr:cNvSpPr>
      </xdr:nvSpPr>
      <xdr:spPr>
        <a:xfrm>
          <a:off x="1038225" y="190976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1628775</xdr:colOff>
      <xdr:row>34</xdr:row>
      <xdr:rowOff>485775</xdr:rowOff>
    </xdr:from>
    <xdr:ext cx="95250" cy="219075"/>
    <xdr:sp>
      <xdr:nvSpPr>
        <xdr:cNvPr id="14" name="Text Box 38"/>
        <xdr:cNvSpPr txBox="1">
          <a:spLocks noChangeArrowheads="1"/>
        </xdr:cNvSpPr>
      </xdr:nvSpPr>
      <xdr:spPr>
        <a:xfrm>
          <a:off x="1876425" y="190976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1628775</xdr:colOff>
      <xdr:row>34</xdr:row>
      <xdr:rowOff>485775</xdr:rowOff>
    </xdr:from>
    <xdr:ext cx="95250" cy="219075"/>
    <xdr:sp>
      <xdr:nvSpPr>
        <xdr:cNvPr id="15" name="Text Box 39"/>
        <xdr:cNvSpPr txBox="1">
          <a:spLocks noChangeArrowheads="1"/>
        </xdr:cNvSpPr>
      </xdr:nvSpPr>
      <xdr:spPr>
        <a:xfrm>
          <a:off x="1876425" y="190976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1628775</xdr:colOff>
      <xdr:row>34</xdr:row>
      <xdr:rowOff>485775</xdr:rowOff>
    </xdr:from>
    <xdr:ext cx="95250" cy="219075"/>
    <xdr:sp>
      <xdr:nvSpPr>
        <xdr:cNvPr id="16" name="Text Box 41"/>
        <xdr:cNvSpPr txBox="1">
          <a:spLocks noChangeArrowheads="1"/>
        </xdr:cNvSpPr>
      </xdr:nvSpPr>
      <xdr:spPr>
        <a:xfrm>
          <a:off x="1876425" y="1909762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1704975</xdr:colOff>
      <xdr:row>33</xdr:row>
      <xdr:rowOff>447675</xdr:rowOff>
    </xdr:from>
    <xdr:ext cx="95250" cy="219075"/>
    <xdr:sp>
      <xdr:nvSpPr>
        <xdr:cNvPr id="17" name="Text Box 42"/>
        <xdr:cNvSpPr txBox="1">
          <a:spLocks noChangeArrowheads="1"/>
        </xdr:cNvSpPr>
      </xdr:nvSpPr>
      <xdr:spPr>
        <a:xfrm>
          <a:off x="4505325" y="18516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1704975</xdr:colOff>
      <xdr:row>33</xdr:row>
      <xdr:rowOff>447675</xdr:rowOff>
    </xdr:from>
    <xdr:ext cx="95250" cy="219075"/>
    <xdr:sp>
      <xdr:nvSpPr>
        <xdr:cNvPr id="18" name="Text Box 43"/>
        <xdr:cNvSpPr txBox="1">
          <a:spLocks noChangeArrowheads="1"/>
        </xdr:cNvSpPr>
      </xdr:nvSpPr>
      <xdr:spPr>
        <a:xfrm>
          <a:off x="4505325" y="18516600"/>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485775</xdr:rowOff>
    </xdr:from>
    <xdr:ext cx="104775" cy="219075"/>
    <xdr:sp>
      <xdr:nvSpPr>
        <xdr:cNvPr id="19" name="Text Box 44"/>
        <xdr:cNvSpPr txBox="1">
          <a:spLocks noChangeArrowheads="1"/>
        </xdr:cNvSpPr>
      </xdr:nvSpPr>
      <xdr:spPr>
        <a:xfrm>
          <a:off x="2505075" y="190976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485775</xdr:rowOff>
    </xdr:from>
    <xdr:ext cx="104775" cy="219075"/>
    <xdr:sp>
      <xdr:nvSpPr>
        <xdr:cNvPr id="20" name="Text Box 45"/>
        <xdr:cNvSpPr txBox="1">
          <a:spLocks noChangeArrowheads="1"/>
        </xdr:cNvSpPr>
      </xdr:nvSpPr>
      <xdr:spPr>
        <a:xfrm>
          <a:off x="2505075" y="190976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485775</xdr:rowOff>
    </xdr:from>
    <xdr:ext cx="104775" cy="219075"/>
    <xdr:sp>
      <xdr:nvSpPr>
        <xdr:cNvPr id="21" name="Text Box 46"/>
        <xdr:cNvSpPr txBox="1">
          <a:spLocks noChangeArrowheads="1"/>
        </xdr:cNvSpPr>
      </xdr:nvSpPr>
      <xdr:spPr>
        <a:xfrm>
          <a:off x="2505075" y="190976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485775</xdr:rowOff>
    </xdr:from>
    <xdr:ext cx="104775" cy="219075"/>
    <xdr:sp>
      <xdr:nvSpPr>
        <xdr:cNvPr id="22" name="Text Box 47"/>
        <xdr:cNvSpPr txBox="1">
          <a:spLocks noChangeArrowheads="1"/>
        </xdr:cNvSpPr>
      </xdr:nvSpPr>
      <xdr:spPr>
        <a:xfrm>
          <a:off x="2505075" y="190976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34</xdr:row>
      <xdr:rowOff>485775</xdr:rowOff>
    </xdr:from>
    <xdr:ext cx="104775" cy="219075"/>
    <xdr:sp>
      <xdr:nvSpPr>
        <xdr:cNvPr id="23" name="Text Box 48"/>
        <xdr:cNvSpPr txBox="1">
          <a:spLocks noChangeArrowheads="1"/>
        </xdr:cNvSpPr>
      </xdr:nvSpPr>
      <xdr:spPr>
        <a:xfrm>
          <a:off x="2505075" y="190976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33</xdr:row>
      <xdr:rowOff>447675</xdr:rowOff>
    </xdr:from>
    <xdr:ext cx="104775" cy="219075"/>
    <xdr:sp>
      <xdr:nvSpPr>
        <xdr:cNvPr id="24" name="Text Box 49"/>
        <xdr:cNvSpPr txBox="1">
          <a:spLocks noChangeArrowheads="1"/>
        </xdr:cNvSpPr>
      </xdr:nvSpPr>
      <xdr:spPr>
        <a:xfrm>
          <a:off x="2505075" y="185166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33</xdr:row>
      <xdr:rowOff>447675</xdr:rowOff>
    </xdr:from>
    <xdr:ext cx="104775" cy="219075"/>
    <xdr:sp>
      <xdr:nvSpPr>
        <xdr:cNvPr id="25" name="Text Box 51"/>
        <xdr:cNvSpPr txBox="1">
          <a:spLocks noChangeArrowheads="1"/>
        </xdr:cNvSpPr>
      </xdr:nvSpPr>
      <xdr:spPr>
        <a:xfrm>
          <a:off x="2505075" y="185166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2257425</xdr:colOff>
      <xdr:row>33</xdr:row>
      <xdr:rowOff>447675</xdr:rowOff>
    </xdr:from>
    <xdr:ext cx="104775" cy="219075"/>
    <xdr:sp>
      <xdr:nvSpPr>
        <xdr:cNvPr id="26" name="Text Box 52"/>
        <xdr:cNvSpPr txBox="1">
          <a:spLocks noChangeArrowheads="1"/>
        </xdr:cNvSpPr>
      </xdr:nvSpPr>
      <xdr:spPr>
        <a:xfrm>
          <a:off x="2505075" y="1851660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733425</xdr:colOff>
      <xdr:row>34</xdr:row>
      <xdr:rowOff>485775</xdr:rowOff>
    </xdr:from>
    <xdr:ext cx="104775" cy="219075"/>
    <xdr:sp>
      <xdr:nvSpPr>
        <xdr:cNvPr id="27" name="Text Box 53"/>
        <xdr:cNvSpPr txBox="1">
          <a:spLocks noChangeArrowheads="1"/>
        </xdr:cNvSpPr>
      </xdr:nvSpPr>
      <xdr:spPr>
        <a:xfrm>
          <a:off x="3533775" y="190976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85725</xdr:colOff>
      <xdr:row>38</xdr:row>
      <xdr:rowOff>47625</xdr:rowOff>
    </xdr:from>
    <xdr:ext cx="400050" cy="447675"/>
    <xdr:sp>
      <xdr:nvSpPr>
        <xdr:cNvPr id="28" name="Text Box 89"/>
        <xdr:cNvSpPr txBox="1">
          <a:spLocks noChangeArrowheads="1"/>
        </xdr:cNvSpPr>
      </xdr:nvSpPr>
      <xdr:spPr>
        <a:xfrm>
          <a:off x="9134475" y="20935950"/>
          <a:ext cx="400050" cy="447675"/>
        </a:xfrm>
        <a:prstGeom prst="rect">
          <a:avLst/>
        </a:prstGeom>
        <a:noFill/>
        <a:ln w="9525" cmpd="sng">
          <a:noFill/>
        </a:ln>
      </xdr:spPr>
      <xdr:txBody>
        <a:bodyPr vertOverflow="clip" wrap="square" lIns="45720" tIns="86868" rIns="0" bIns="0"/>
        <a:p>
          <a:pPr algn="l">
            <a:defRPr/>
          </a:pPr>
          <a:r>
            <a:rPr lang="en-US" cap="none" sz="2000" b="1" i="0" u="none" baseline="0">
              <a:solidFill>
                <a:srgbClr val="000000"/>
              </a:solidFill>
            </a:rPr>
            <a:t>(1)</a:t>
          </a:r>
        </a:p>
      </xdr:txBody>
    </xdr:sp>
    <xdr:clientData/>
  </xdr:oneCellAnchor>
  <xdr:oneCellAnchor>
    <xdr:from>
      <xdr:col>16</xdr:col>
      <xdr:colOff>66675</xdr:colOff>
      <xdr:row>39</xdr:row>
      <xdr:rowOff>0</xdr:rowOff>
    </xdr:from>
    <xdr:ext cx="561975" cy="400050"/>
    <xdr:sp>
      <xdr:nvSpPr>
        <xdr:cNvPr id="29" name="Text Box 90"/>
        <xdr:cNvSpPr txBox="1">
          <a:spLocks noChangeArrowheads="1"/>
        </xdr:cNvSpPr>
      </xdr:nvSpPr>
      <xdr:spPr>
        <a:xfrm>
          <a:off x="9115425" y="21669375"/>
          <a:ext cx="561975" cy="400050"/>
        </a:xfrm>
        <a:prstGeom prst="rect">
          <a:avLst/>
        </a:prstGeom>
        <a:noFill/>
        <a:ln w="9525" cmpd="sng">
          <a:noFill/>
        </a:ln>
      </xdr:spPr>
      <xdr:txBody>
        <a:bodyPr vertOverflow="clip" wrap="square" lIns="45720" tIns="86868" rIns="0" bIns="0"/>
        <a:p>
          <a:pPr algn="l">
            <a:defRPr/>
          </a:pPr>
          <a:r>
            <a:rPr lang="en-US" cap="none" sz="2000" b="1" i="0" u="none" baseline="0">
              <a:solidFill>
                <a:srgbClr val="000000"/>
              </a:solidFill>
            </a:rPr>
            <a:t>(2)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AC46"/>
  <sheetViews>
    <sheetView tabSelected="1" zoomScale="75" zoomScaleNormal="75" zoomScalePageLayoutView="0" workbookViewId="0" topLeftCell="B1">
      <selection activeCell="S30" sqref="S30"/>
    </sheetView>
  </sheetViews>
  <sheetFormatPr defaultColWidth="9.140625" defaultRowHeight="12.75"/>
  <cols>
    <col min="1" max="1" width="3.7109375" style="0" hidden="1" customWidth="1"/>
    <col min="2" max="2" width="3.7109375" style="0" customWidth="1"/>
    <col min="3" max="3" width="38.28125" style="0" customWidth="1"/>
    <col min="4" max="4" width="36.28125" style="0" customWidth="1"/>
    <col min="5" max="5" width="32.140625" style="0" customWidth="1"/>
    <col min="6" max="6" width="30.7109375" style="0" hidden="1" customWidth="1"/>
    <col min="7" max="7" width="15.7109375" style="0" hidden="1" customWidth="1"/>
    <col min="8" max="8" width="12.7109375" style="0" hidden="1" customWidth="1"/>
    <col min="9" max="9" width="18.7109375" style="0" hidden="1" customWidth="1"/>
    <col min="10" max="10" width="17.28125" style="0" hidden="1" customWidth="1"/>
    <col min="11" max="11" width="17.7109375" style="0" hidden="1" customWidth="1"/>
    <col min="12" max="12" width="13.140625" style="0" hidden="1" customWidth="1"/>
    <col min="13" max="13" width="18.28125" style="0" hidden="1" customWidth="1"/>
    <col min="14" max="14" width="13.57421875" style="0" hidden="1" customWidth="1"/>
    <col min="15" max="15" width="19.57421875" style="0" hidden="1" customWidth="1"/>
    <col min="16" max="16" width="25.28125" style="0" customWidth="1"/>
    <col min="17" max="17" width="9.7109375" style="0" customWidth="1"/>
    <col min="18" max="18" width="8.57421875" style="0" customWidth="1"/>
    <col min="19" max="19" width="22.00390625" style="0" customWidth="1"/>
  </cols>
  <sheetData>
    <row r="1" spans="16:17" ht="32.25" customHeight="1">
      <c r="P1" s="27"/>
      <c r="Q1" s="28" t="s">
        <v>38</v>
      </c>
    </row>
    <row r="2" spans="3:17" ht="24.75" customHeight="1">
      <c r="C2" s="24"/>
      <c r="D2" s="24"/>
      <c r="E2" s="24"/>
      <c r="F2" s="24"/>
      <c r="G2" s="24"/>
      <c r="H2" s="24"/>
      <c r="I2" s="24"/>
      <c r="J2" s="24"/>
      <c r="K2" s="24"/>
      <c r="L2" s="24"/>
      <c r="M2" s="24"/>
      <c r="N2" s="24"/>
      <c r="O2" s="24"/>
      <c r="P2" s="29"/>
      <c r="Q2" s="30" t="s">
        <v>40</v>
      </c>
    </row>
    <row r="3" spans="3:17" ht="23.25" customHeight="1">
      <c r="C3" s="72" t="s">
        <v>44</v>
      </c>
      <c r="D3" s="72"/>
      <c r="E3" s="72"/>
      <c r="F3" s="72"/>
      <c r="G3" s="72"/>
      <c r="H3" s="72"/>
      <c r="I3" s="72"/>
      <c r="J3" s="72"/>
      <c r="K3" s="72"/>
      <c r="L3" s="72"/>
      <c r="M3" s="72"/>
      <c r="N3" s="72"/>
      <c r="O3" s="72"/>
      <c r="P3" s="72"/>
      <c r="Q3" s="72"/>
    </row>
    <row r="4" spans="3:18" ht="95.25" customHeight="1">
      <c r="C4" s="72"/>
      <c r="D4" s="72"/>
      <c r="E4" s="72"/>
      <c r="F4" s="72"/>
      <c r="G4" s="72"/>
      <c r="H4" s="72"/>
      <c r="I4" s="72"/>
      <c r="J4" s="72"/>
      <c r="K4" s="72"/>
      <c r="L4" s="72"/>
      <c r="M4" s="72"/>
      <c r="N4" s="72"/>
      <c r="O4" s="72"/>
      <c r="P4" s="72"/>
      <c r="Q4" s="72"/>
      <c r="R4" s="1"/>
    </row>
    <row r="5" spans="3:15" ht="29.25" customHeight="1" thickBot="1">
      <c r="C5" s="39" t="s">
        <v>42</v>
      </c>
      <c r="E5" s="1"/>
      <c r="F5" s="1"/>
      <c r="G5" s="1"/>
      <c r="H5" s="1"/>
      <c r="I5" s="1"/>
      <c r="J5" s="1"/>
      <c r="K5" s="1"/>
      <c r="L5" s="1"/>
      <c r="M5" s="1"/>
      <c r="N5" s="1"/>
      <c r="O5" s="1"/>
    </row>
    <row r="6" spans="3:17" ht="64.5" customHeight="1" thickBot="1">
      <c r="C6" s="34" t="s">
        <v>37</v>
      </c>
      <c r="D6" s="3" t="s">
        <v>39</v>
      </c>
      <c r="E6" s="26" t="s">
        <v>30</v>
      </c>
      <c r="F6" s="31" t="s">
        <v>37</v>
      </c>
      <c r="G6" s="32" t="s">
        <v>31</v>
      </c>
      <c r="H6" s="32" t="s">
        <v>32</v>
      </c>
      <c r="I6" s="33" t="s">
        <v>33</v>
      </c>
      <c r="J6" s="41"/>
      <c r="K6" s="32" t="s">
        <v>36</v>
      </c>
      <c r="L6" s="32" t="s">
        <v>32</v>
      </c>
      <c r="M6" s="33" t="s">
        <v>33</v>
      </c>
      <c r="N6" s="32" t="s">
        <v>32</v>
      </c>
      <c r="O6" s="33" t="s">
        <v>33</v>
      </c>
      <c r="P6" s="56" t="s">
        <v>0</v>
      </c>
      <c r="Q6" s="25" t="s">
        <v>1</v>
      </c>
    </row>
    <row r="7" spans="3:22" ht="42.75" customHeight="1">
      <c r="C7" s="61">
        <v>1822700.2332423558</v>
      </c>
      <c r="D7" s="46">
        <v>1806255.8089261432</v>
      </c>
      <c r="E7" s="46">
        <v>2009613.336159505</v>
      </c>
      <c r="F7" s="9">
        <v>989534.4871498721</v>
      </c>
      <c r="G7" s="7">
        <v>14.618801924210537</v>
      </c>
      <c r="H7" s="8">
        <v>67.91915752998507</v>
      </c>
      <c r="I7" s="9">
        <v>127021.46450525497</v>
      </c>
      <c r="J7" s="6">
        <v>103.36038254445998</v>
      </c>
      <c r="K7" s="9">
        <v>840642.2740673538</v>
      </c>
      <c r="L7" s="8">
        <v>55.64620753108724</v>
      </c>
      <c r="M7" s="9">
        <v>969025.3420749538</v>
      </c>
      <c r="N7" s="8">
        <v>52.95554377964199</v>
      </c>
      <c r="O7" s="9">
        <v>868891.0703064646</v>
      </c>
      <c r="P7" s="68" t="s">
        <v>46</v>
      </c>
      <c r="Q7" s="65">
        <v>1</v>
      </c>
      <c r="S7" s="38"/>
      <c r="T7" s="36"/>
      <c r="V7" s="19"/>
    </row>
    <row r="8" spans="3:22" ht="42" customHeight="1">
      <c r="C8" s="62">
        <v>167233.087757183</v>
      </c>
      <c r="D8" s="46">
        <v>169019.63390924275</v>
      </c>
      <c r="E8" s="46">
        <v>193311.82419919496</v>
      </c>
      <c r="F8" s="9">
        <v>85790.76713053102</v>
      </c>
      <c r="G8" s="15">
        <v>10.306473520219845</v>
      </c>
      <c r="H8" s="10">
        <v>4.478021513844936</v>
      </c>
      <c r="I8" s="9">
        <v>8374.733601834</v>
      </c>
      <c r="J8" s="10">
        <v>91.80426229784352</v>
      </c>
      <c r="K8" s="9">
        <v>88511.16645737349</v>
      </c>
      <c r="L8" s="8">
        <v>5.998387443551204</v>
      </c>
      <c r="M8" s="9">
        <v>104456.16515982799</v>
      </c>
      <c r="N8" s="10">
        <v>4.95230070607843</v>
      </c>
      <c r="O8" s="9">
        <v>81257.02341740805</v>
      </c>
      <c r="P8" s="55" t="s">
        <v>2</v>
      </c>
      <c r="Q8" s="2">
        <v>2</v>
      </c>
      <c r="V8" s="19"/>
    </row>
    <row r="9" spans="3:22" ht="42.75" customHeight="1">
      <c r="C9" s="62">
        <v>117059.31315959102</v>
      </c>
      <c r="D9" s="46">
        <v>111706.2394791504</v>
      </c>
      <c r="E9" s="46">
        <v>128257.91698478302</v>
      </c>
      <c r="F9" s="9">
        <v>66535.60339570402</v>
      </c>
      <c r="G9" s="15">
        <v>7.397459024124317</v>
      </c>
      <c r="H9" s="10">
        <v>2.5376832240346854</v>
      </c>
      <c r="I9" s="9">
        <v>4745.939898106</v>
      </c>
      <c r="J9" s="10">
        <v>107.23101194896569</v>
      </c>
      <c r="K9" s="9">
        <v>59830.03561795429</v>
      </c>
      <c r="L9" s="8">
        <v>4.0584071389673175</v>
      </c>
      <c r="M9" s="9">
        <v>70673.26850478</v>
      </c>
      <c r="N9" s="10">
        <v>3.9100810875025815</v>
      </c>
      <c r="O9" s="9">
        <v>64156.352642558995</v>
      </c>
      <c r="P9" s="55" t="s">
        <v>3</v>
      </c>
      <c r="Q9" s="2">
        <v>3</v>
      </c>
      <c r="V9" s="19"/>
    </row>
    <row r="10" spans="3:22" ht="42.75" customHeight="1">
      <c r="C10" s="62">
        <v>116267.96397995099</v>
      </c>
      <c r="D10" s="46">
        <v>74590.00748009917</v>
      </c>
      <c r="E10" s="46">
        <v>85593.28622483299</v>
      </c>
      <c r="F10" s="9">
        <v>68431.14251661598</v>
      </c>
      <c r="G10" s="15">
        <v>5.2189367203221595</v>
      </c>
      <c r="H10" s="10">
        <v>1.7381683409393611</v>
      </c>
      <c r="I10" s="9">
        <v>3250.698275008999</v>
      </c>
      <c r="J10" s="10">
        <v>147.85345878703257</v>
      </c>
      <c r="K10" s="9">
        <v>42127.25302225315</v>
      </c>
      <c r="L10" s="8">
        <v>2.8618788443748313</v>
      </c>
      <c r="M10" s="9">
        <v>49836.875668447006</v>
      </c>
      <c r="N10" s="10">
        <v>3.796126951006182</v>
      </c>
      <c r="O10" s="9">
        <v>62286.600685365986</v>
      </c>
      <c r="P10" s="55" t="s">
        <v>4</v>
      </c>
      <c r="Q10" s="4">
        <v>4</v>
      </c>
      <c r="V10" s="19"/>
    </row>
    <row r="11" spans="3:22" ht="42.75" customHeight="1">
      <c r="C11" s="62">
        <v>111666.076665574</v>
      </c>
      <c r="D11" s="46">
        <v>116013.19870421177</v>
      </c>
      <c r="E11" s="46">
        <v>133092.74806947398</v>
      </c>
      <c r="F11" s="9">
        <v>63010.177865786965</v>
      </c>
      <c r="G11" s="15">
        <v>8.270279752653149</v>
      </c>
      <c r="H11" s="10">
        <v>2.548067283243641</v>
      </c>
      <c r="I11" s="9">
        <v>4765.360021326</v>
      </c>
      <c r="J11" s="10">
        <v>90.98954882955002</v>
      </c>
      <c r="K11" s="9">
        <v>63326.28411378504</v>
      </c>
      <c r="L11" s="8">
        <v>4.299829264314269</v>
      </c>
      <c r="M11" s="9">
        <v>74877.40330530702</v>
      </c>
      <c r="N11" s="10">
        <v>3.51173401869615</v>
      </c>
      <c r="O11" s="9">
        <v>57620.30020565201</v>
      </c>
      <c r="P11" s="55" t="s">
        <v>5</v>
      </c>
      <c r="Q11" s="4">
        <v>5</v>
      </c>
      <c r="V11" s="19"/>
    </row>
    <row r="12" spans="3:22" ht="42.75" customHeight="1">
      <c r="C12" s="62">
        <v>90590.251525378</v>
      </c>
      <c r="D12" s="46">
        <v>101774.60175806873</v>
      </c>
      <c r="E12" s="46">
        <v>116587.44392244802</v>
      </c>
      <c r="F12" s="9">
        <v>59164.29940587998</v>
      </c>
      <c r="G12" s="15">
        <v>10.851918785148973</v>
      </c>
      <c r="H12" s="10">
        <v>3.1242236451258423</v>
      </c>
      <c r="I12" s="9">
        <v>5842.879642178001</v>
      </c>
      <c r="J12" s="10">
        <v>105.75250353485193</v>
      </c>
      <c r="K12" s="9">
        <v>50913.12424627264</v>
      </c>
      <c r="L12" s="8">
        <v>3.4393419351802317</v>
      </c>
      <c r="M12" s="9">
        <v>59892.84163505401</v>
      </c>
      <c r="N12" s="10">
        <v>3.2814553818972145</v>
      </c>
      <c r="O12" s="9">
        <v>53841.90351824302</v>
      </c>
      <c r="P12" s="55" t="s">
        <v>6</v>
      </c>
      <c r="Q12" s="2">
        <v>6</v>
      </c>
      <c r="V12" s="19"/>
    </row>
    <row r="13" spans="3:22" ht="42.75" customHeight="1">
      <c r="C13" s="62">
        <v>97347.182650294</v>
      </c>
      <c r="D13" s="46">
        <v>73470.59495387059</v>
      </c>
      <c r="E13" s="46">
        <v>84642.98124964401</v>
      </c>
      <c r="F13" s="9">
        <v>50749.532250306984</v>
      </c>
      <c r="G13" s="15">
        <v>6.557963409970907</v>
      </c>
      <c r="H13" s="10">
        <v>1.5904314455739932</v>
      </c>
      <c r="I13" s="9">
        <v>2974.4027864719997</v>
      </c>
      <c r="J13" s="10">
        <v>108.23612783355487</v>
      </c>
      <c r="K13" s="9">
        <v>41904.295454787214</v>
      </c>
      <c r="L13" s="8">
        <v>2.8414729231849662</v>
      </c>
      <c r="M13" s="9">
        <v>49481.52611923799</v>
      </c>
      <c r="N13" s="10">
        <v>2.764247262191405</v>
      </c>
      <c r="O13" s="9">
        <v>45355.58679619402</v>
      </c>
      <c r="P13" s="55" t="s">
        <v>34</v>
      </c>
      <c r="Q13" s="4">
        <v>7</v>
      </c>
      <c r="V13" s="19"/>
    </row>
    <row r="14" spans="3:22" ht="42.75" customHeight="1">
      <c r="C14" s="62">
        <v>73329.47583966001</v>
      </c>
      <c r="D14" s="46">
        <v>42418.74257146145</v>
      </c>
      <c r="E14" s="46">
        <v>48878.177341145994</v>
      </c>
      <c r="F14" s="9">
        <v>38795.122066021984</v>
      </c>
      <c r="G14" s="15">
        <v>7.654698612810616</v>
      </c>
      <c r="H14" s="10">
        <v>1.4271389598653423</v>
      </c>
      <c r="I14" s="9">
        <v>2669.0154490590003</v>
      </c>
      <c r="J14" s="10">
        <v>133.23302342932615</v>
      </c>
      <c r="K14" s="9">
        <v>26170.445053447023</v>
      </c>
      <c r="L14" s="8">
        <v>1.7677743285714043</v>
      </c>
      <c r="M14" s="9">
        <v>30784.09472017</v>
      </c>
      <c r="N14" s="10">
        <v>2.125049690459934</v>
      </c>
      <c r="O14" s="9">
        <v>34867.675189618</v>
      </c>
      <c r="P14" s="55" t="s">
        <v>7</v>
      </c>
      <c r="Q14" s="2">
        <v>8</v>
      </c>
      <c r="V14" s="19"/>
    </row>
    <row r="15" spans="3:22" ht="42.75" customHeight="1">
      <c r="C15" s="62">
        <v>72163.68785006698</v>
      </c>
      <c r="D15" s="46">
        <v>57652.73184728366</v>
      </c>
      <c r="E15" s="46">
        <v>66296.998719728</v>
      </c>
      <c r="F15" s="9">
        <v>38852.68915376598</v>
      </c>
      <c r="G15" s="15">
        <v>10.499747796428975</v>
      </c>
      <c r="H15" s="10">
        <v>1.973666689642272</v>
      </c>
      <c r="I15" s="9">
        <v>3691.124013912</v>
      </c>
      <c r="J15" s="10">
        <v>114.93094547580327</v>
      </c>
      <c r="K15" s="9">
        <v>30587.416016669034</v>
      </c>
      <c r="L15" s="8">
        <v>2.0822026591990332</v>
      </c>
      <c r="M15" s="9">
        <v>36259.56257616499</v>
      </c>
      <c r="N15" s="10">
        <v>2.1425248481461567</v>
      </c>
      <c r="O15" s="9">
        <v>35154.406424575005</v>
      </c>
      <c r="P15" s="55" t="s">
        <v>8</v>
      </c>
      <c r="Q15" s="2">
        <v>9</v>
      </c>
      <c r="V15" s="19"/>
    </row>
    <row r="16" spans="3:22" ht="42.75" customHeight="1">
      <c r="C16" s="62">
        <v>57849.36982464799</v>
      </c>
      <c r="D16" s="46">
        <v>35460.15984448858</v>
      </c>
      <c r="E16" s="46">
        <v>40825.83034696699</v>
      </c>
      <c r="F16" s="9">
        <v>34701.76711055502</v>
      </c>
      <c r="G16" s="15">
        <v>5.580207574086457</v>
      </c>
      <c r="H16" s="10">
        <v>0.9421576570824359</v>
      </c>
      <c r="I16" s="9">
        <v>1762.010156628</v>
      </c>
      <c r="J16" s="10">
        <v>155.98465128737487</v>
      </c>
      <c r="K16" s="9">
        <v>20243.06114146803</v>
      </c>
      <c r="L16" s="8">
        <v>1.3773332357426393</v>
      </c>
      <c r="M16" s="9">
        <v>23984.937503083</v>
      </c>
      <c r="N16" s="10">
        <v>1.9244390074386701</v>
      </c>
      <c r="O16" s="9">
        <v>31576.068331409</v>
      </c>
      <c r="P16" s="55" t="s">
        <v>35</v>
      </c>
      <c r="Q16" s="4">
        <v>10</v>
      </c>
      <c r="V16" s="19"/>
    </row>
    <row r="17" spans="3:22" ht="42.75" customHeight="1">
      <c r="C17" s="62">
        <v>52930.10770921501</v>
      </c>
      <c r="D17" s="46">
        <v>27937.973654238223</v>
      </c>
      <c r="E17" s="46">
        <v>32209.491432189003</v>
      </c>
      <c r="F17" s="9">
        <v>32235.074425585004</v>
      </c>
      <c r="G17" s="15">
        <v>6.830328058142397</v>
      </c>
      <c r="H17" s="10">
        <v>1.0607892645411126</v>
      </c>
      <c r="I17" s="9">
        <v>1983.8733402130001</v>
      </c>
      <c r="J17" s="10">
        <v>165.66970396212446</v>
      </c>
      <c r="K17" s="9">
        <v>17531.911993473663</v>
      </c>
      <c r="L17" s="8">
        <v>1.185802330199485</v>
      </c>
      <c r="M17" s="9">
        <v>20649.610452121</v>
      </c>
      <c r="N17" s="10">
        <v>1.7701842655511522</v>
      </c>
      <c r="O17" s="9">
        <v>29045.066698488008</v>
      </c>
      <c r="P17" s="55" t="s">
        <v>9</v>
      </c>
      <c r="Q17" s="2">
        <v>11</v>
      </c>
      <c r="V17" s="19"/>
    </row>
    <row r="18" spans="3:22" ht="42.75" customHeight="1">
      <c r="C18" s="62">
        <v>46930.250731030996</v>
      </c>
      <c r="D18" s="46">
        <v>35351.29827233678</v>
      </c>
      <c r="E18" s="46">
        <v>40502.35595571401</v>
      </c>
      <c r="F18" s="20">
        <v>26990.06597820899</v>
      </c>
      <c r="G18" s="23">
        <v>5.7521876067626465</v>
      </c>
      <c r="H18" s="22">
        <v>0.7792463655448099</v>
      </c>
      <c r="I18" s="20">
        <v>1457.335723256</v>
      </c>
      <c r="J18" s="22">
        <v>132.07175269465193</v>
      </c>
      <c r="K18" s="20">
        <v>19183.00444413343</v>
      </c>
      <c r="L18" s="21">
        <v>1.3049418591879238</v>
      </c>
      <c r="M18" s="20">
        <v>22724.311100286</v>
      </c>
      <c r="N18" s="22">
        <v>1.5440902005295691</v>
      </c>
      <c r="O18" s="20">
        <v>25335.330188859993</v>
      </c>
      <c r="P18" s="55" t="s">
        <v>10</v>
      </c>
      <c r="Q18" s="5">
        <v>12</v>
      </c>
      <c r="V18" s="19"/>
    </row>
    <row r="19" spans="3:22" ht="42.75" customHeight="1">
      <c r="C19" s="62">
        <v>50878.922581078994</v>
      </c>
      <c r="D19" s="46">
        <v>27456.783727307684</v>
      </c>
      <c r="E19" s="46">
        <v>31437.158567876</v>
      </c>
      <c r="F19" s="42">
        <v>25950.149344301004</v>
      </c>
      <c r="G19" s="43">
        <v>7.041254671270162</v>
      </c>
      <c r="H19" s="44">
        <v>0.8416324105046127</v>
      </c>
      <c r="I19" s="42">
        <v>1574.0092375289998</v>
      </c>
      <c r="J19" s="44">
        <v>163.63021629673716</v>
      </c>
      <c r="K19" s="42">
        <v>13661.353208718921</v>
      </c>
      <c r="L19" s="45">
        <v>0.9257635244066371</v>
      </c>
      <c r="M19" s="42">
        <v>16121.284014144005</v>
      </c>
      <c r="N19" s="44">
        <v>1.362395882771143</v>
      </c>
      <c r="O19" s="42">
        <v>22354.101804488015</v>
      </c>
      <c r="P19" s="55" t="s">
        <v>11</v>
      </c>
      <c r="Q19" s="66">
        <v>13</v>
      </c>
      <c r="V19" s="19"/>
    </row>
    <row r="20" spans="3:22" ht="42.75" customHeight="1">
      <c r="C20" s="62">
        <v>33612.231594376</v>
      </c>
      <c r="D20" s="46">
        <v>24434.27333404354</v>
      </c>
      <c r="E20" s="46">
        <v>28053.335642415</v>
      </c>
      <c r="F20" s="9">
        <v>20320.924282927997</v>
      </c>
      <c r="G20" s="15">
        <v>4.968368144444788</v>
      </c>
      <c r="H20" s="10">
        <v>0.46506254590708174</v>
      </c>
      <c r="I20" s="9">
        <v>869.7535101430001</v>
      </c>
      <c r="J20" s="10">
        <v>124.75531950405457</v>
      </c>
      <c r="K20" s="9">
        <v>14032.121898233807</v>
      </c>
      <c r="L20" s="8">
        <v>0.9493253013157226</v>
      </c>
      <c r="M20" s="9">
        <v>16531.589764387</v>
      </c>
      <c r="N20" s="10">
        <v>1.066911802922476</v>
      </c>
      <c r="O20" s="9">
        <v>17505.81850733999</v>
      </c>
      <c r="P20" s="55" t="s">
        <v>12</v>
      </c>
      <c r="Q20" s="2">
        <v>14</v>
      </c>
      <c r="V20" s="19"/>
    </row>
    <row r="21" spans="3:22" ht="42.75" customHeight="1">
      <c r="C21" s="62">
        <v>35962.977406624996</v>
      </c>
      <c r="D21" s="46">
        <v>29765.163247667493</v>
      </c>
      <c r="E21" s="46">
        <v>34065.201052631004</v>
      </c>
      <c r="F21" s="9">
        <v>20683.476848680995</v>
      </c>
      <c r="G21" s="15">
        <v>7.064627041209685</v>
      </c>
      <c r="H21" s="10">
        <v>0.6950019569656744</v>
      </c>
      <c r="I21" s="9">
        <v>1299.7830011190003</v>
      </c>
      <c r="J21" s="10">
        <v>122.37903169179785</v>
      </c>
      <c r="K21" s="9">
        <v>15034.00190538369</v>
      </c>
      <c r="L21" s="8">
        <v>1.0115149181250644</v>
      </c>
      <c r="M21" s="9">
        <v>17614.562304223</v>
      </c>
      <c r="N21" s="10">
        <v>1.121315205927145</v>
      </c>
      <c r="O21" s="9">
        <v>18398.465956334996</v>
      </c>
      <c r="P21" s="55" t="s">
        <v>13</v>
      </c>
      <c r="Q21" s="2">
        <v>15</v>
      </c>
      <c r="V21" s="19"/>
    </row>
    <row r="22" spans="3:22" ht="42.75" customHeight="1">
      <c r="C22" s="62">
        <v>28107.301704950005</v>
      </c>
      <c r="D22" s="46">
        <v>14776.89258801164</v>
      </c>
      <c r="E22" s="46">
        <v>16953.546031509002</v>
      </c>
      <c r="F22" s="9">
        <v>17390.210101934994</v>
      </c>
      <c r="G22" s="15">
        <v>7.072033568204596</v>
      </c>
      <c r="H22" s="10">
        <v>0.6686028788304419</v>
      </c>
      <c r="I22" s="9">
        <v>1250.411812072</v>
      </c>
      <c r="J22" s="10">
        <v>188.54598326682608</v>
      </c>
      <c r="K22" s="9">
        <v>9377.594934157329</v>
      </c>
      <c r="L22" s="8">
        <v>0.6317320696327218</v>
      </c>
      <c r="M22" s="9">
        <v>11001.008191503002</v>
      </c>
      <c r="N22" s="10">
        <v>1.0775932249366456</v>
      </c>
      <c r="O22" s="9">
        <v>17681.078575387008</v>
      </c>
      <c r="P22" s="55" t="s">
        <v>14</v>
      </c>
      <c r="Q22" s="4">
        <v>16</v>
      </c>
      <c r="V22" s="19"/>
    </row>
    <row r="23" spans="3:22" ht="42.75" customHeight="1">
      <c r="C23" s="62">
        <v>40094.151730763</v>
      </c>
      <c r="D23" s="46">
        <v>19884.329206658775</v>
      </c>
      <c r="E23" s="46">
        <v>22965.351036674998</v>
      </c>
      <c r="F23" s="9">
        <v>22656.611026993985</v>
      </c>
      <c r="G23" s="15">
        <v>7.554970546611381</v>
      </c>
      <c r="H23" s="10">
        <v>0.8426844243380931</v>
      </c>
      <c r="I23" s="9">
        <v>1575.97669918</v>
      </c>
      <c r="J23" s="10">
        <v>147.9892878842463</v>
      </c>
      <c r="K23" s="9">
        <v>14095.70286160191</v>
      </c>
      <c r="L23" s="8">
        <v>0.9600765550722211</v>
      </c>
      <c r="M23" s="9">
        <v>16718.812538612998</v>
      </c>
      <c r="N23" s="10">
        <v>1.2713441079344123</v>
      </c>
      <c r="O23" s="9">
        <v>20860.130287163996</v>
      </c>
      <c r="P23" s="55" t="s">
        <v>15</v>
      </c>
      <c r="Q23" s="2">
        <v>17</v>
      </c>
      <c r="V23" s="19"/>
    </row>
    <row r="24" spans="3:22" ht="42.75" customHeight="1">
      <c r="C24" s="62">
        <v>30126.643174251996</v>
      </c>
      <c r="D24" s="46">
        <v>15104.430831076821</v>
      </c>
      <c r="E24" s="46">
        <v>17386.968791348998</v>
      </c>
      <c r="F24" s="9">
        <v>16859.282716616006</v>
      </c>
      <c r="G24" s="15">
        <v>6.934388302166744</v>
      </c>
      <c r="H24" s="10">
        <v>0.5536183292591741</v>
      </c>
      <c r="I24" s="9">
        <v>1035.369305463</v>
      </c>
      <c r="J24" s="10">
        <v>170.89373597921303</v>
      </c>
      <c r="K24" s="9">
        <v>8736.972818019001</v>
      </c>
      <c r="L24" s="8">
        <v>0.5900912649088282</v>
      </c>
      <c r="M24" s="9">
        <v>10275.873508797</v>
      </c>
      <c r="N24" s="10">
        <v>0.9099828904742594</v>
      </c>
      <c r="O24" s="9">
        <v>14930.939260201001</v>
      </c>
      <c r="P24" s="55" t="s">
        <v>16</v>
      </c>
      <c r="Q24" s="2">
        <v>18</v>
      </c>
      <c r="V24" s="19"/>
    </row>
    <row r="25" spans="3:22" ht="42.75" customHeight="1">
      <c r="C25" s="62">
        <v>38783.692900912</v>
      </c>
      <c r="D25" s="46">
        <v>25013.677790986843</v>
      </c>
      <c r="E25" s="46">
        <v>28752.7069994</v>
      </c>
      <c r="F25" s="9">
        <v>17867.15194083501</v>
      </c>
      <c r="G25" s="15">
        <v>7.352601269109813</v>
      </c>
      <c r="H25" s="10">
        <v>0.6402173159143324</v>
      </c>
      <c r="I25" s="9">
        <v>1197.325526795</v>
      </c>
      <c r="J25" s="10">
        <v>127.64550645654738</v>
      </c>
      <c r="K25" s="9">
        <v>12757.50349623038</v>
      </c>
      <c r="L25" s="8">
        <v>0.8652915170510511</v>
      </c>
      <c r="M25" s="9">
        <v>15068.221995839</v>
      </c>
      <c r="N25" s="10">
        <v>0.9924698558682544</v>
      </c>
      <c r="O25" s="9">
        <v>16284.379948975005</v>
      </c>
      <c r="P25" s="55" t="s">
        <v>17</v>
      </c>
      <c r="Q25" s="4">
        <v>19</v>
      </c>
      <c r="V25" s="19"/>
    </row>
    <row r="26" spans="3:22" ht="42.75" customHeight="1">
      <c r="C26" s="62">
        <v>38389.11273155601</v>
      </c>
      <c r="D26" s="46">
        <v>33682.79987044179</v>
      </c>
      <c r="E26" s="46">
        <v>38960.921388617</v>
      </c>
      <c r="F26" s="9">
        <v>19038.805975986004</v>
      </c>
      <c r="G26" s="15">
        <v>9.437804785803383</v>
      </c>
      <c r="H26" s="10">
        <v>0.8138476197980203</v>
      </c>
      <c r="I26" s="9">
        <v>1522.0465080889999</v>
      </c>
      <c r="J26" s="10">
        <v>93.2890785423909</v>
      </c>
      <c r="K26" s="9">
        <v>17287.25863986509</v>
      </c>
      <c r="L26" s="8">
        <v>1.1772069687593043</v>
      </c>
      <c r="M26" s="9">
        <v>20499.930475185</v>
      </c>
      <c r="N26" s="10">
        <v>0.9828857328424342</v>
      </c>
      <c r="O26" s="9">
        <v>16127.12429037</v>
      </c>
      <c r="P26" s="55" t="s">
        <v>18</v>
      </c>
      <c r="Q26" s="2">
        <v>20</v>
      </c>
      <c r="V26" s="19"/>
    </row>
    <row r="27" spans="3:22" ht="42.75" customHeight="1">
      <c r="C27" s="62">
        <v>27768.790755003996</v>
      </c>
      <c r="D27" s="46">
        <v>25730.64639275147</v>
      </c>
      <c r="E27" s="46">
        <v>29705.921988092003</v>
      </c>
      <c r="F27" s="9">
        <v>15241.847911222005</v>
      </c>
      <c r="G27" s="15">
        <v>8.74984266886401</v>
      </c>
      <c r="H27" s="10">
        <v>0.6645496168096642</v>
      </c>
      <c r="I27" s="9">
        <v>1242.831457771</v>
      </c>
      <c r="J27" s="10">
        <v>105.45807218846306</v>
      </c>
      <c r="K27" s="9">
        <v>13468.901140246619</v>
      </c>
      <c r="L27" s="8">
        <v>0.9185723238002643</v>
      </c>
      <c r="M27" s="9">
        <v>15996.056151604998</v>
      </c>
      <c r="N27" s="10">
        <v>0.8656814098498765</v>
      </c>
      <c r="O27" s="9">
        <v>14204.043487474004</v>
      </c>
      <c r="P27" s="55" t="s">
        <v>19</v>
      </c>
      <c r="Q27" s="2">
        <v>21</v>
      </c>
      <c r="S27" s="38"/>
      <c r="V27" s="19"/>
    </row>
    <row r="28" spans="3:22" ht="42.75" customHeight="1">
      <c r="C28" s="62">
        <v>24881.560073629997</v>
      </c>
      <c r="D28" s="46">
        <v>17142.06541045786</v>
      </c>
      <c r="E28" s="46">
        <v>19779.051883988002</v>
      </c>
      <c r="F28" s="9">
        <v>13799.626547690996</v>
      </c>
      <c r="G28" s="15">
        <v>7.093519790992661</v>
      </c>
      <c r="H28" s="10">
        <v>0.479102315517749</v>
      </c>
      <c r="I28" s="9">
        <v>896.010492151</v>
      </c>
      <c r="J28" s="10">
        <v>138.00564608798268</v>
      </c>
      <c r="K28" s="9">
        <v>9152.810184330512</v>
      </c>
      <c r="L28" s="8">
        <v>0.6194331639518511</v>
      </c>
      <c r="M28" s="9">
        <v>10786.834543139</v>
      </c>
      <c r="N28" s="10">
        <v>0.7698345682007682</v>
      </c>
      <c r="O28" s="9">
        <v>12631.394830092002</v>
      </c>
      <c r="P28" s="55" t="s">
        <v>20</v>
      </c>
      <c r="Q28" s="4">
        <v>22</v>
      </c>
      <c r="V28" s="19"/>
    </row>
    <row r="29" spans="3:22" ht="42.75" customHeight="1">
      <c r="C29" s="62">
        <v>29040.735509686</v>
      </c>
      <c r="D29" s="46">
        <v>19076.41125890752</v>
      </c>
      <c r="E29" s="46">
        <v>21880.959286344998</v>
      </c>
      <c r="F29" s="9">
        <v>14987.88302725</v>
      </c>
      <c r="G29" s="15">
        <v>7.095542510762441</v>
      </c>
      <c r="H29" s="10">
        <v>0.5358030875200338</v>
      </c>
      <c r="I29" s="9">
        <v>1002.0514879500001</v>
      </c>
      <c r="J29" s="10">
        <v>137.85996012901467</v>
      </c>
      <c r="K29" s="9">
        <v>10243.92245745526</v>
      </c>
      <c r="L29" s="8">
        <v>0.6922318805725923</v>
      </c>
      <c r="M29" s="9">
        <v>12054.554382566</v>
      </c>
      <c r="N29" s="10">
        <v>0.8606974751452836</v>
      </c>
      <c r="O29" s="9">
        <v>14122.267415495002</v>
      </c>
      <c r="P29" s="55" t="s">
        <v>21</v>
      </c>
      <c r="Q29" s="2">
        <v>23</v>
      </c>
      <c r="V29" s="19"/>
    </row>
    <row r="30" spans="3:22" ht="42.75" customHeight="1">
      <c r="C30" s="62">
        <v>29638.779161725004</v>
      </c>
      <c r="D30" s="46">
        <v>27244.05549215353</v>
      </c>
      <c r="E30" s="46">
        <v>31260.447946537002</v>
      </c>
      <c r="F30" s="9">
        <v>13335.911865282993</v>
      </c>
      <c r="G30" s="15">
        <v>6.586950439973309</v>
      </c>
      <c r="H30" s="10">
        <v>0.4671663301415846</v>
      </c>
      <c r="I30" s="9">
        <v>873.6879781810001</v>
      </c>
      <c r="J30" s="10">
        <v>101.84360185763835</v>
      </c>
      <c r="K30" s="9">
        <v>13023.814853834334</v>
      </c>
      <c r="L30" s="8">
        <v>0.8873832702503377</v>
      </c>
      <c r="M30" s="9">
        <v>15452.928692859</v>
      </c>
      <c r="N30" s="10">
        <v>0.8083846570853828</v>
      </c>
      <c r="O30" s="9">
        <v>13263.922146415001</v>
      </c>
      <c r="P30" s="55" t="s">
        <v>22</v>
      </c>
      <c r="Q30" s="2">
        <v>24</v>
      </c>
      <c r="V30" s="19"/>
    </row>
    <row r="31" spans="3:22" ht="42.75" customHeight="1">
      <c r="C31" s="62">
        <v>21991.310954818997</v>
      </c>
      <c r="D31" s="46">
        <v>18573.91946488703</v>
      </c>
      <c r="E31" s="46">
        <v>21119.746303382002</v>
      </c>
      <c r="F31" s="9">
        <v>12129.717692077</v>
      </c>
      <c r="G31" s="15">
        <v>10.814520688792676</v>
      </c>
      <c r="H31" s="10">
        <v>0.6209374676345081</v>
      </c>
      <c r="I31" s="9">
        <v>1161.2686224840002</v>
      </c>
      <c r="J31" s="10">
        <v>68.10020146849718</v>
      </c>
      <c r="K31" s="9">
        <v>15768.014803721799</v>
      </c>
      <c r="L31" s="8">
        <v>1.0758054751619244</v>
      </c>
      <c r="M31" s="9">
        <v>18734.120703419005</v>
      </c>
      <c r="N31" s="10">
        <v>0.654442528315706</v>
      </c>
      <c r="O31" s="9">
        <v>10738.049848917004</v>
      </c>
      <c r="P31" s="55" t="s">
        <v>23</v>
      </c>
      <c r="Q31" s="4">
        <v>25</v>
      </c>
      <c r="V31" s="19"/>
    </row>
    <row r="32" spans="3:22" ht="42.75" customHeight="1">
      <c r="C32" s="62">
        <v>22300.853072792994</v>
      </c>
      <c r="D32" s="46">
        <v>16075.307347984877</v>
      </c>
      <c r="E32" s="46">
        <v>18472.126829212997</v>
      </c>
      <c r="F32" s="9">
        <v>11568.385570446997</v>
      </c>
      <c r="G32" s="15">
        <v>7.557074546774599</v>
      </c>
      <c r="H32" s="10">
        <v>0.42737684055120984</v>
      </c>
      <c r="I32" s="9">
        <v>799.274227724</v>
      </c>
      <c r="J32" s="10">
        <v>153.03008833747333</v>
      </c>
      <c r="K32" s="9">
        <v>6911.387994370039</v>
      </c>
      <c r="L32" s="8">
        <v>0.4693875866005986</v>
      </c>
      <c r="M32" s="9">
        <v>8173.934700172999</v>
      </c>
      <c r="N32" s="10">
        <v>0.6445968832014248</v>
      </c>
      <c r="O32" s="9">
        <v>10576.503153129997</v>
      </c>
      <c r="P32" s="55" t="s">
        <v>24</v>
      </c>
      <c r="Q32" s="2">
        <v>26</v>
      </c>
      <c r="V32" s="19"/>
    </row>
    <row r="33" spans="3:22" ht="42.75" customHeight="1">
      <c r="C33" s="62">
        <v>18338.911863482</v>
      </c>
      <c r="D33" s="46">
        <v>8511.07580968109</v>
      </c>
      <c r="E33" s="46">
        <v>9846.60516191</v>
      </c>
      <c r="F33" s="9">
        <v>11392.224171195998</v>
      </c>
      <c r="G33" s="15">
        <v>7.00304722677182</v>
      </c>
      <c r="H33" s="10">
        <v>0.37785261689838967</v>
      </c>
      <c r="I33" s="9">
        <v>706.654712912</v>
      </c>
      <c r="J33" s="10">
        <v>208.86439618740505</v>
      </c>
      <c r="K33" s="9">
        <v>4831.20860140762</v>
      </c>
      <c r="L33" s="8">
        <v>0.32405269779337886</v>
      </c>
      <c r="M33" s="9">
        <v>5643.066980874001</v>
      </c>
      <c r="N33" s="10">
        <v>0.6149875199782144</v>
      </c>
      <c r="O33" s="9">
        <v>10090.674673884003</v>
      </c>
      <c r="P33" s="55" t="s">
        <v>25</v>
      </c>
      <c r="Q33" s="2">
        <v>27</v>
      </c>
      <c r="V33" s="19"/>
    </row>
    <row r="34" spans="3:22" ht="42.75" customHeight="1">
      <c r="C34" s="62">
        <v>14735.86802724</v>
      </c>
      <c r="D34" s="46">
        <v>6858.4931494067105</v>
      </c>
      <c r="E34" s="46">
        <v>7908.093861654</v>
      </c>
      <c r="F34" s="9">
        <v>7893.40319907</v>
      </c>
      <c r="G34" s="15">
        <v>9.455194792357165</v>
      </c>
      <c r="H34" s="10">
        <v>0.3577285546572383</v>
      </c>
      <c r="I34" s="9">
        <v>669.018971383</v>
      </c>
      <c r="J34" s="10">
        <v>162.3936394095628</v>
      </c>
      <c r="K34" s="9">
        <v>4357.11414922347</v>
      </c>
      <c r="L34" s="8">
        <v>0.2947120009139401</v>
      </c>
      <c r="M34" s="9">
        <v>5132.1268810579995</v>
      </c>
      <c r="N34" s="10">
        <v>0.4312350485703999</v>
      </c>
      <c r="O34" s="9">
        <v>7075.676240153003</v>
      </c>
      <c r="P34" s="55" t="s">
        <v>29</v>
      </c>
      <c r="Q34" s="4">
        <v>28</v>
      </c>
      <c r="V34" s="19"/>
    </row>
    <row r="35" spans="3:22" ht="42.75" customHeight="1">
      <c r="C35" s="62">
        <v>17252.541263404</v>
      </c>
      <c r="D35" s="46">
        <v>8461.97867555295</v>
      </c>
      <c r="E35" s="46">
        <v>9741.324839753</v>
      </c>
      <c r="F35" s="9">
        <v>9294.132827514997</v>
      </c>
      <c r="G35" s="15">
        <v>5.283254639700141</v>
      </c>
      <c r="H35" s="10">
        <v>0.22849021564675903</v>
      </c>
      <c r="I35" s="9">
        <v>427.319225857</v>
      </c>
      <c r="J35" s="10">
        <v>152.4736795511928</v>
      </c>
      <c r="K35" s="9">
        <v>5304.64113676971</v>
      </c>
      <c r="L35" s="8">
        <v>0.3593442045992044</v>
      </c>
      <c r="M35" s="9">
        <v>6257.634729013</v>
      </c>
      <c r="N35" s="10">
        <v>0.4929433224169552</v>
      </c>
      <c r="O35" s="9">
        <v>8088.181528218998</v>
      </c>
      <c r="P35" s="55" t="s">
        <v>26</v>
      </c>
      <c r="Q35" s="2">
        <v>29</v>
      </c>
      <c r="V35" s="19"/>
    </row>
    <row r="36" spans="3:22" ht="42.75" customHeight="1" thickBot="1">
      <c r="C36" s="62">
        <v>15644.165298125</v>
      </c>
      <c r="D36" s="46">
        <v>10649.838609824978</v>
      </c>
      <c r="E36" s="46">
        <v>12255.900777731997</v>
      </c>
      <c r="F36" s="9">
        <v>7523.957627138001</v>
      </c>
      <c r="G36" s="17">
        <v>5.823642381185968</v>
      </c>
      <c r="H36" s="11">
        <v>0.20157355368192154</v>
      </c>
      <c r="I36" s="9">
        <v>376.980058725</v>
      </c>
      <c r="J36" s="14">
        <v>114.20176962141117</v>
      </c>
      <c r="K36" s="9">
        <v>5668.274139422229</v>
      </c>
      <c r="L36" s="8">
        <v>0.38449578352378677</v>
      </c>
      <c r="M36" s="9">
        <v>6695.625356810999</v>
      </c>
      <c r="N36" s="11">
        <v>0.3945206844197924</v>
      </c>
      <c r="O36" s="9">
        <v>6473.269374213001</v>
      </c>
      <c r="P36" s="55" t="s">
        <v>27</v>
      </c>
      <c r="Q36" s="2">
        <v>30</v>
      </c>
      <c r="V36" s="19"/>
    </row>
    <row r="37" spans="3:22" ht="42.75" customHeight="1" thickBot="1">
      <c r="C37" s="63">
        <v>52591.99114940299</v>
      </c>
      <c r="D37" s="57">
        <v>51278.17941153982</v>
      </c>
      <c r="E37" s="58">
        <v>58989.31309319899</v>
      </c>
      <c r="F37" s="47"/>
      <c r="G37" s="48"/>
      <c r="H37" s="49"/>
      <c r="I37" s="47"/>
      <c r="J37" s="50"/>
      <c r="K37" s="47"/>
      <c r="L37" s="51"/>
      <c r="M37" s="47"/>
      <c r="N37" s="52"/>
      <c r="O37" s="47"/>
      <c r="P37" s="68" t="s">
        <v>45</v>
      </c>
      <c r="Q37" s="2">
        <v>31</v>
      </c>
      <c r="V37" s="19"/>
    </row>
    <row r="38" spans="3:22" ht="51" customHeight="1" thickBot="1">
      <c r="C38" s="64">
        <f>SUM(C7:C37)</f>
        <v>3396207.541888772</v>
      </c>
      <c r="D38" s="59">
        <f>SUM(D7:D37)</f>
        <v>3051371.313019938</v>
      </c>
      <c r="E38" s="60">
        <f>SUM(E7:E37)</f>
        <v>3439347.0720879026</v>
      </c>
      <c r="F38" s="13">
        <v>1832724.431125999</v>
      </c>
      <c r="G38" s="12">
        <v>11.398059596980042</v>
      </c>
      <c r="H38" s="13">
        <v>100</v>
      </c>
      <c r="I38" s="13">
        <v>187018.61024877598</v>
      </c>
      <c r="J38" s="16">
        <v>109.77535353689063</v>
      </c>
      <c r="K38" s="13">
        <v>1494682.8708519628</v>
      </c>
      <c r="L38" s="18">
        <v>100</v>
      </c>
      <c r="M38" s="18">
        <v>1741404.1047336413</v>
      </c>
      <c r="N38" s="18">
        <v>100</v>
      </c>
      <c r="O38" s="18">
        <v>1640793.4057330885</v>
      </c>
      <c r="P38" s="70" t="s">
        <v>28</v>
      </c>
      <c r="Q38" s="71"/>
      <c r="U38" s="35"/>
      <c r="V38" s="19"/>
    </row>
    <row r="39" spans="1:16" ht="61.5" customHeight="1">
      <c r="A39" s="37"/>
      <c r="B39" s="37"/>
      <c r="C39" s="69" t="s">
        <v>41</v>
      </c>
      <c r="D39" s="69"/>
      <c r="E39" s="69"/>
      <c r="F39" s="69"/>
      <c r="G39" s="69"/>
      <c r="H39" s="69"/>
      <c r="I39" s="69"/>
      <c r="J39" s="69"/>
      <c r="K39" s="69"/>
      <c r="L39" s="69"/>
      <c r="M39" s="69"/>
      <c r="N39" s="69"/>
      <c r="O39" s="69"/>
      <c r="P39" s="69"/>
    </row>
    <row r="40" spans="3:29" ht="44.25" customHeight="1">
      <c r="C40" s="74" t="s">
        <v>43</v>
      </c>
      <c r="D40" s="74"/>
      <c r="E40" s="74"/>
      <c r="F40" s="74"/>
      <c r="G40" s="74"/>
      <c r="H40" s="74"/>
      <c r="I40" s="74"/>
      <c r="J40" s="74"/>
      <c r="K40" s="74"/>
      <c r="L40" s="74"/>
      <c r="M40" s="74"/>
      <c r="N40" s="74"/>
      <c r="O40" s="74"/>
      <c r="P40" s="74"/>
      <c r="Q40" s="54"/>
      <c r="S40" s="53"/>
      <c r="T40" s="53"/>
      <c r="U40" s="53"/>
      <c r="V40" s="53"/>
      <c r="W40" s="53"/>
      <c r="X40" s="53"/>
      <c r="Y40" s="53"/>
      <c r="Z40" s="53"/>
      <c r="AA40" s="53"/>
      <c r="AB40" s="53"/>
      <c r="AC40" s="53"/>
    </row>
    <row r="41" spans="3:17" ht="18.75" customHeight="1">
      <c r="C41" s="67"/>
      <c r="D41" s="67"/>
      <c r="E41" s="67"/>
      <c r="F41" s="67"/>
      <c r="G41" s="67"/>
      <c r="H41" s="67"/>
      <c r="I41" s="67"/>
      <c r="J41" s="67"/>
      <c r="K41" s="67"/>
      <c r="L41" s="67"/>
      <c r="M41" s="67"/>
      <c r="N41" s="67"/>
      <c r="O41" s="67"/>
      <c r="P41" s="67"/>
      <c r="Q41" s="54"/>
    </row>
    <row r="42" spans="1:17" ht="33.75" customHeight="1">
      <c r="A42" s="73"/>
      <c r="B42" s="73"/>
      <c r="C42" s="73"/>
      <c r="D42" s="73"/>
      <c r="E42" s="73"/>
      <c r="F42" s="73"/>
      <c r="G42" s="73"/>
      <c r="H42" s="73"/>
      <c r="I42" s="73"/>
      <c r="J42" s="73"/>
      <c r="K42" s="73"/>
      <c r="L42" s="73"/>
      <c r="M42" s="73"/>
      <c r="N42" s="73"/>
      <c r="O42" s="73"/>
      <c r="P42" s="73"/>
      <c r="Q42" s="40"/>
    </row>
    <row r="46" ht="12.75">
      <c r="Q46" s="35"/>
    </row>
  </sheetData>
  <sheetProtection/>
  <mergeCells count="5">
    <mergeCell ref="C39:P39"/>
    <mergeCell ref="P38:Q38"/>
    <mergeCell ref="C3:Q4"/>
    <mergeCell ref="A42:P42"/>
    <mergeCell ref="C40:P40"/>
  </mergeCells>
  <printOptions horizontalCentered="1" verticalCentered="1"/>
  <pageMargins left="0.3937007874015748" right="0.3937007874015748" top="0.07874015748031496" bottom="0" header="0" footer="0"/>
  <pageSetup horizontalDpi="600" verticalDpi="600" orientation="portrait"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y.hosseini</cp:lastModifiedBy>
  <cp:lastPrinted>2011-10-26T05:22:07Z</cp:lastPrinted>
  <dcterms:created xsi:type="dcterms:W3CDTF">1996-10-14T23:33:28Z</dcterms:created>
  <dcterms:modified xsi:type="dcterms:W3CDTF">2011-10-26T05:48:30Z</dcterms:modified>
  <cp:category/>
  <cp:version/>
  <cp:contentType/>
  <cp:contentStatus/>
</cp:coreProperties>
</file>