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0"/>
  </bookViews>
  <sheets>
    <sheet name="88-12" sheetId="1" r:id="rId1"/>
    <sheet name="88-11" sheetId="2" r:id="rId2"/>
    <sheet name="88-10" sheetId="3" r:id="rId3"/>
    <sheet name="88-09" sheetId="4" r:id="rId4"/>
    <sheet name="88-08" sheetId="5" r:id="rId5"/>
    <sheet name="88-07" sheetId="6" r:id="rId6"/>
    <sheet name="88-06" sheetId="7" r:id="rId7"/>
    <sheet name="88-05" sheetId="8" r:id="rId8"/>
    <sheet name="88-04" sheetId="9" r:id="rId9"/>
    <sheet name="88-03" sheetId="10" r:id="rId10"/>
    <sheet name="88-02" sheetId="11" r:id="rId11"/>
    <sheet name="88-01" sheetId="12" r:id="rId12"/>
  </sheets>
  <definedNames>
    <definedName name="_xlnm.Print_Area" localSheetId="11">'88-01'!$B$1:$M$26</definedName>
    <definedName name="_xlnm.Print_Area" localSheetId="10">'88-02'!$B$1:$M$26</definedName>
    <definedName name="_xlnm.Print_Area" localSheetId="9">'88-03'!$B$1:$M$26</definedName>
    <definedName name="_xlnm.Print_Area" localSheetId="8">'88-04'!$B$1:$M$26</definedName>
    <definedName name="_xlnm.Print_Area" localSheetId="7">'88-05'!$B$1:$M$26</definedName>
    <definedName name="_xlnm.Print_Area" localSheetId="6">'88-06'!$B$1:$M$26</definedName>
    <definedName name="_xlnm.Print_Area" localSheetId="5">'88-07'!$B$1:$M$26</definedName>
    <definedName name="_xlnm.Print_Area" localSheetId="4">'88-08'!$B$1:$M$26</definedName>
    <definedName name="_xlnm.Print_Area" localSheetId="3">'88-09'!$B$1:$M$26</definedName>
    <definedName name="_xlnm.Print_Area" localSheetId="2">'88-10'!$B$1:$M$26</definedName>
    <definedName name="_xlnm.Print_Area" localSheetId="1">'88-11'!$B$1:$M$26</definedName>
    <definedName name="_xlnm.Print_Area" localSheetId="0">'88-12'!$B$1:$M$26</definedName>
  </definedNames>
  <calcPr fullCalcOnLoad="1"/>
</workbook>
</file>

<file path=xl/sharedStrings.xml><?xml version="1.0" encoding="utf-8"?>
<sst xmlns="http://schemas.openxmlformats.org/spreadsheetml/2006/main" count="684" uniqueCount="57">
  <si>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</si>
  <si>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</si>
  <si>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</si>
  <si>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</si>
  <si>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</si>
  <si>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</si>
  <si>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</si>
  <si>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</si>
  <si>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</si>
  <si>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</si>
  <si>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</si>
  <si>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</si>
  <si>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</si>
  <si>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</si>
  <si>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</si>
  <si>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</si>
  <si>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</si>
  <si>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</si>
  <si>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</si>
  <si>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</si>
  <si>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</si>
  <si>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</si>
  <si>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</si>
  <si>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</si>
  <si>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</si>
  <si>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</si>
  <si>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</si>
  <si>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</si>
  <si>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</si>
  <si>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</si>
  <si>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1387/10</t>
  </si>
  <si>
    <t>آمار مبلغ تراكنش‌هاي شبكه بانكي كشور در فروردين ماه 1388</t>
  </si>
  <si>
    <t xml:space="preserve">1388/1 </t>
  </si>
  <si>
    <t>آمار مبلغ تراكنش‌هاي شبكه بانكي كشور در خرداد ماه 1388</t>
  </si>
  <si>
    <t>آمار مبلغ تراكنش‌هاي شبكه بانكي كشور در ارديبهشت ماه 1388</t>
  </si>
  <si>
    <t xml:space="preserve">1388/3 </t>
  </si>
  <si>
    <t xml:space="preserve">1388/2 </t>
  </si>
  <si>
    <t>سينا</t>
  </si>
  <si>
    <t>موسسه اعتباري توسعه</t>
  </si>
  <si>
    <t>آمار مبلغ تراكنش‌هاي شبكه بانكي كشور در تير ماه 1388</t>
  </si>
  <si>
    <t xml:space="preserve">1388/4 </t>
  </si>
  <si>
    <t>آمار مبلغ تراكنش‌هاي شبكه بانكي كشور در مرداد ماه 1388</t>
  </si>
  <si>
    <t>آمار مبلغ تراكنش‌هاي شبكه بانكي كشور در شهريور ماه 1388</t>
  </si>
  <si>
    <t xml:space="preserve">1388/5 </t>
  </si>
  <si>
    <t xml:space="preserve">1388/6 </t>
  </si>
  <si>
    <t>آمار مبلغ تراكنش‌هاي شبكه بانكي كشور در مهر ماه 1388</t>
  </si>
  <si>
    <t>آمار مبلغ تراكنش‌هاي شبكه بانكي كشور در آبان ماه 1388</t>
  </si>
  <si>
    <t xml:space="preserve">1388/7 </t>
  </si>
  <si>
    <t xml:space="preserve">1388/8 </t>
  </si>
  <si>
    <t>آمار مبلغ تراكنش‌هاي شبكه بانكي كشور در آذر ماه 1388</t>
  </si>
  <si>
    <t>آمار مبلغ تراكنش‌هاي شبكه بانكي كشور دردي ماه 1388</t>
  </si>
  <si>
    <t xml:space="preserve">1388/9 </t>
  </si>
  <si>
    <t>1388/10</t>
  </si>
  <si>
    <t>آمار مبلغ تراكنش‌هاي شبكه بانكي كشور دربهمن ماه 1388</t>
  </si>
  <si>
    <t>1388/11</t>
  </si>
  <si>
    <t>آمار مبلغ تراكنش‌هاي شبكه بانكي كشور دراسفند ماه 1388</t>
  </si>
  <si>
    <t>1388/12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</si>
</sst>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24" xfId="0" applyNumberFormat="1" applyFont="1" applyFill="1" applyBorder="1" applyAlignment="1">
      <alignment horizontal="right" readingOrder="2"/>
    </xf>
    <xf numFmtId="3" fontId="9" fillId="33" borderId="24" xfId="42" applyNumberFormat="1" applyFont="1" applyFill="1" applyBorder="1" applyAlignment="1">
      <alignment horizontal="right" readingOrder="2"/>
    </xf>
    <xf numFmtId="0" fontId="1" fillId="0" borderId="25" xfId="0" applyFont="1" applyBorder="1" applyAlignment="1">
      <alignment horizontal="center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0" fillId="35" borderId="31" xfId="0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1" fillId="35" borderId="33" xfId="0" applyFont="1" applyFill="1" applyBorder="1" applyAlignment="1">
      <alignment/>
    </xf>
    <xf numFmtId="0" fontId="3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23" xfId="0" applyFont="1" applyFill="1" applyBorder="1" applyAlignment="1">
      <alignment readingOrder="2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32"/>
  <sheetViews>
    <sheetView rightToLeft="1" tabSelected="1" zoomScalePageLayoutView="0" workbookViewId="0" topLeftCell="A4">
      <selection activeCell="C30" sqref="C30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56</v>
      </c>
      <c r="E6" s="17">
        <v>1614849489492</v>
      </c>
      <c r="F6" s="18">
        <v>786861461792</v>
      </c>
      <c r="G6" s="27">
        <v>2401710951284</v>
      </c>
      <c r="H6" s="19">
        <v>698952203854</v>
      </c>
      <c r="I6" s="19">
        <v>395175109334</v>
      </c>
      <c r="J6" s="27">
        <v>1094127313188</v>
      </c>
      <c r="K6" s="19">
        <v>441635390439</v>
      </c>
      <c r="L6" s="19">
        <v>176235226303</v>
      </c>
      <c r="M6" s="30">
        <v>617870616742</v>
      </c>
    </row>
    <row r="7" spans="2:13" ht="20.25">
      <c r="B7" s="4">
        <v>2</v>
      </c>
      <c r="C7" s="2" t="s">
        <v>9</v>
      </c>
      <c r="D7" s="41" t="s">
        <v>56</v>
      </c>
      <c r="E7" s="11">
        <v>672735320000</v>
      </c>
      <c r="F7" s="11">
        <v>239520480000</v>
      </c>
      <c r="G7" s="28">
        <v>912255800000</v>
      </c>
      <c r="H7" s="13">
        <v>1617017702936</v>
      </c>
      <c r="I7" s="13">
        <v>879541329939</v>
      </c>
      <c r="J7" s="28">
        <v>2496559032875</v>
      </c>
      <c r="K7" s="13">
        <v>416221466050</v>
      </c>
      <c r="L7" s="11">
        <v>53117969042</v>
      </c>
      <c r="M7" s="30">
        <v>469339435092</v>
      </c>
    </row>
    <row r="8" spans="2:13" ht="20.25">
      <c r="B8" s="5">
        <v>3</v>
      </c>
      <c r="C8" s="1" t="s">
        <v>23</v>
      </c>
      <c r="D8" s="42" t="s">
        <v>56</v>
      </c>
      <c r="E8" s="12">
        <v>2162643523653</v>
      </c>
      <c r="F8" s="12">
        <v>377950178365</v>
      </c>
      <c r="G8" s="28">
        <v>2540593702018</v>
      </c>
      <c r="H8" s="12">
        <v>919933773915</v>
      </c>
      <c r="I8" s="12">
        <v>241291391249</v>
      </c>
      <c r="J8" s="28">
        <v>1161225165164</v>
      </c>
      <c r="K8" s="12">
        <v>424421106421</v>
      </c>
      <c r="L8" s="12">
        <v>109749030051</v>
      </c>
      <c r="M8" s="30">
        <v>534170136472</v>
      </c>
    </row>
    <row r="9" spans="2:13" ht="20.25">
      <c r="B9" s="4">
        <v>4</v>
      </c>
      <c r="C9" s="2" t="s">
        <v>24</v>
      </c>
      <c r="D9" s="43" t="s">
        <v>56</v>
      </c>
      <c r="E9" s="13">
        <v>24784651000</v>
      </c>
      <c r="F9" s="11">
        <v>40711460000</v>
      </c>
      <c r="G9" s="28">
        <v>65496111000</v>
      </c>
      <c r="H9" s="13">
        <v>3454644229</v>
      </c>
      <c r="I9" s="11">
        <v>457143870935</v>
      </c>
      <c r="J9" s="28">
        <v>460598515164</v>
      </c>
      <c r="K9" s="11">
        <v>428500000</v>
      </c>
      <c r="L9" s="11">
        <v>4839010000</v>
      </c>
      <c r="M9" s="30">
        <v>5267510000</v>
      </c>
    </row>
    <row r="10" spans="2:13" ht="20.25">
      <c r="B10" s="5">
        <v>5</v>
      </c>
      <c r="C10" s="1" t="s">
        <v>10</v>
      </c>
      <c r="D10" s="42" t="s">
        <v>56</v>
      </c>
      <c r="E10" s="12">
        <v>1316524750000</v>
      </c>
      <c r="F10" s="12">
        <v>3468990720000</v>
      </c>
      <c r="G10" s="28">
        <v>4785515470000</v>
      </c>
      <c r="H10" s="12">
        <v>344075529676</v>
      </c>
      <c r="I10" s="12">
        <v>351447554985</v>
      </c>
      <c r="J10" s="28">
        <v>695523084661</v>
      </c>
      <c r="K10" s="12">
        <v>1347543981363</v>
      </c>
      <c r="L10" s="12">
        <v>2536287716038</v>
      </c>
      <c r="M10" s="30">
        <v>3883831697401</v>
      </c>
    </row>
    <row r="11" spans="2:13" ht="20.25">
      <c r="B11" s="4">
        <v>6</v>
      </c>
      <c r="C11" s="2" t="s">
        <v>11</v>
      </c>
      <c r="D11" s="43" t="s">
        <v>54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25</v>
      </c>
      <c r="D12" s="44" t="s">
        <v>56</v>
      </c>
      <c r="E12" s="16">
        <v>513445380000</v>
      </c>
      <c r="F12" s="12">
        <v>1508582550000</v>
      </c>
      <c r="G12" s="28">
        <v>2022027930000</v>
      </c>
      <c r="H12" s="16">
        <v>9662137564</v>
      </c>
      <c r="I12" s="16">
        <v>19710024244</v>
      </c>
      <c r="J12" s="28">
        <v>29372161808</v>
      </c>
      <c r="K12" s="12">
        <v>272418424723</v>
      </c>
      <c r="L12" s="12">
        <v>572936578347</v>
      </c>
      <c r="M12" s="30">
        <v>845355003070</v>
      </c>
    </row>
    <row r="13" spans="2:13" ht="19.5">
      <c r="B13" s="4">
        <v>8</v>
      </c>
      <c r="C13" s="2" t="s">
        <v>12</v>
      </c>
      <c r="D13" s="41" t="s">
        <v>56</v>
      </c>
      <c r="E13" s="14">
        <v>938941182188</v>
      </c>
      <c r="F13" s="14">
        <v>358538892836</v>
      </c>
      <c r="G13" s="29">
        <v>1297480075024</v>
      </c>
      <c r="H13" s="14">
        <v>484336805431</v>
      </c>
      <c r="I13" s="14">
        <v>512193420644</v>
      </c>
      <c r="J13" s="29">
        <v>996530226075</v>
      </c>
      <c r="K13" s="14">
        <v>179077916069</v>
      </c>
      <c r="L13" s="14">
        <v>74965794622</v>
      </c>
      <c r="M13" s="30">
        <v>254043710691</v>
      </c>
    </row>
    <row r="14" spans="2:13" ht="19.5">
      <c r="B14" s="5">
        <v>9</v>
      </c>
      <c r="C14" s="1" t="s">
        <v>13</v>
      </c>
      <c r="D14" s="42" t="s">
        <v>56</v>
      </c>
      <c r="E14" s="15">
        <v>1251975910000</v>
      </c>
      <c r="F14" s="15">
        <v>2521685130000</v>
      </c>
      <c r="G14" s="29">
        <v>3773661040000</v>
      </c>
      <c r="H14" s="15">
        <v>37951351686</v>
      </c>
      <c r="I14" s="15">
        <v>98335815753</v>
      </c>
      <c r="J14" s="29">
        <v>136287167439</v>
      </c>
      <c r="K14" s="20">
        <v>2430294489827</v>
      </c>
      <c r="L14" s="20">
        <v>4202127957264</v>
      </c>
      <c r="M14" s="30">
        <v>6632422447091</v>
      </c>
    </row>
    <row r="15" spans="2:13" ht="20.25">
      <c r="B15" s="4">
        <v>10</v>
      </c>
      <c r="C15" s="2" t="s">
        <v>26</v>
      </c>
      <c r="D15" s="45" t="s">
        <v>48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56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56</v>
      </c>
      <c r="E17" s="14">
        <v>3069198540000</v>
      </c>
      <c r="F17" s="14">
        <v>9094891230000</v>
      </c>
      <c r="G17" s="29">
        <v>12164089770000</v>
      </c>
      <c r="H17" s="14">
        <v>2421894960717</v>
      </c>
      <c r="I17" s="14">
        <v>2651069028322</v>
      </c>
      <c r="J17" s="29">
        <v>5072963989039</v>
      </c>
      <c r="K17" s="14">
        <v>7640616264799</v>
      </c>
      <c r="L17" s="14">
        <v>12552256814587</v>
      </c>
      <c r="M17" s="30">
        <v>20192873079386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56</v>
      </c>
      <c r="E19" s="13">
        <v>194849267000</v>
      </c>
      <c r="F19" s="13">
        <v>119420654000</v>
      </c>
      <c r="G19" s="28">
        <v>314269921000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56</v>
      </c>
      <c r="E20" s="33">
        <v>982145850000</v>
      </c>
      <c r="F20" s="33">
        <v>2472641040000</v>
      </c>
      <c r="G20" s="28">
        <v>3454786890000</v>
      </c>
      <c r="H20" s="35">
        <v>635664935152</v>
      </c>
      <c r="I20" s="34">
        <v>984223708492</v>
      </c>
      <c r="J20" s="29">
        <v>1619888643644</v>
      </c>
      <c r="K20" s="33">
        <v>2861190947636</v>
      </c>
      <c r="L20" s="33">
        <v>6173177067767</v>
      </c>
      <c r="M20" s="30">
        <v>9034368015403</v>
      </c>
    </row>
    <row r="21" spans="2:13" ht="20.25">
      <c r="B21" s="4">
        <v>16</v>
      </c>
      <c r="C21" s="2" t="s">
        <v>17</v>
      </c>
      <c r="D21" s="43" t="s">
        <v>56</v>
      </c>
      <c r="E21" s="13">
        <v>1146152798244</v>
      </c>
      <c r="F21" s="13">
        <v>2208526784421</v>
      </c>
      <c r="G21" s="28">
        <v>3354679582665</v>
      </c>
      <c r="H21" s="13">
        <v>38472171557</v>
      </c>
      <c r="I21" s="21">
        <v>22278680779</v>
      </c>
      <c r="J21" s="29">
        <v>60750852336</v>
      </c>
      <c r="K21" s="13">
        <v>6776041295618</v>
      </c>
      <c r="L21" s="13">
        <v>6652217478675</v>
      </c>
      <c r="M21" s="30">
        <v>13428258774293</v>
      </c>
    </row>
    <row r="22" spans="2:13" ht="20.25">
      <c r="B22" s="32">
        <v>17</v>
      </c>
      <c r="C22" s="10" t="s">
        <v>18</v>
      </c>
      <c r="D22" s="46" t="s">
        <v>56</v>
      </c>
      <c r="E22" s="33">
        <v>1305120790000</v>
      </c>
      <c r="F22" s="33">
        <v>3190132730000</v>
      </c>
      <c r="G22" s="28">
        <v>4495253520000</v>
      </c>
      <c r="H22" s="35">
        <v>2912571377384</v>
      </c>
      <c r="I22" s="34">
        <v>3655716377557</v>
      </c>
      <c r="J22" s="29">
        <v>6568287754941</v>
      </c>
      <c r="K22" s="33">
        <v>857512869610</v>
      </c>
      <c r="L22" s="33">
        <v>383918706080</v>
      </c>
      <c r="M22" s="30">
        <v>1241431575690</v>
      </c>
    </row>
    <row r="23" spans="2:13" ht="20.25">
      <c r="B23" s="4">
        <v>18</v>
      </c>
      <c r="C23" s="2" t="s">
        <v>28</v>
      </c>
      <c r="D23" s="43" t="s">
        <v>56</v>
      </c>
      <c r="E23" s="13">
        <v>13297730759296</v>
      </c>
      <c r="F23" s="13">
        <v>19491360827157</v>
      </c>
      <c r="G23" s="28">
        <v>32789091586453</v>
      </c>
      <c r="H23" s="11">
        <v>1662398566563</v>
      </c>
      <c r="I23" s="21">
        <v>1771275865229</v>
      </c>
      <c r="J23" s="29">
        <v>3433674431792</v>
      </c>
      <c r="K23" s="13">
        <v>12311765848069</v>
      </c>
      <c r="L23" s="13">
        <v>20784111005394</v>
      </c>
      <c r="M23" s="30">
        <v>33095876853463</v>
      </c>
    </row>
    <row r="24" spans="2:13" ht="20.25">
      <c r="B24" s="5">
        <v>19</v>
      </c>
      <c r="C24" s="1" t="s">
        <v>38</v>
      </c>
      <c r="D24" s="44" t="s">
        <v>56</v>
      </c>
      <c r="E24" s="16">
        <v>60945884731</v>
      </c>
      <c r="F24" s="12">
        <v>3958457550</v>
      </c>
      <c r="G24" s="28">
        <v>64904342281</v>
      </c>
      <c r="H24" s="12">
        <v>6400558492</v>
      </c>
      <c r="I24" s="36">
        <v>0</v>
      </c>
      <c r="J24" s="28">
        <v>6400558492</v>
      </c>
      <c r="K24" s="12">
        <v>49785944986</v>
      </c>
      <c r="L24" s="12">
        <v>3779617200</v>
      </c>
      <c r="M24" s="31">
        <v>53565562186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28674935561409</v>
      </c>
      <c r="F25" s="25">
        <f t="shared" si="0"/>
        <v>46023364697192</v>
      </c>
      <c r="G25" s="25">
        <f t="shared" si="0"/>
        <v>74698300258601</v>
      </c>
      <c r="H25" s="25">
        <f t="shared" si="0"/>
        <v>11797885174214</v>
      </c>
      <c r="I25" s="25">
        <f t="shared" si="0"/>
        <v>12043258802225</v>
      </c>
      <c r="J25" s="25">
        <f t="shared" si="0"/>
        <v>23841143976439</v>
      </c>
      <c r="K25" s="25">
        <f t="shared" si="0"/>
        <v>36027320744598</v>
      </c>
      <c r="L25" s="25">
        <f t="shared" si="0"/>
        <v>54291482858595</v>
      </c>
      <c r="M25" s="26">
        <f t="shared" si="0"/>
        <v>90318803603193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32" ht="12.75">
      <c r="I32" s="47"/>
    </row>
  </sheetData>
  <sheetProtection/>
  <mergeCells count="11">
    <mergeCell ref="D4:D5"/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33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35</v>
      </c>
      <c r="E6" s="17">
        <v>785207120729</v>
      </c>
      <c r="F6" s="18">
        <v>456675145384</v>
      </c>
      <c r="G6" s="27">
        <v>1241882266113</v>
      </c>
      <c r="H6" s="19">
        <v>195463832310</v>
      </c>
      <c r="I6" s="19">
        <v>106423696591</v>
      </c>
      <c r="J6" s="27">
        <v>301887528901</v>
      </c>
      <c r="K6" s="19">
        <v>197836609847</v>
      </c>
      <c r="L6" s="19">
        <v>93400762676</v>
      </c>
      <c r="M6" s="30">
        <v>291237372523</v>
      </c>
    </row>
    <row r="7" spans="2:13" ht="20.25">
      <c r="B7" s="4">
        <v>2</v>
      </c>
      <c r="C7" s="2" t="s">
        <v>9</v>
      </c>
      <c r="D7" s="41" t="s">
        <v>35</v>
      </c>
      <c r="E7" s="11">
        <v>470163700000</v>
      </c>
      <c r="F7" s="11">
        <v>191619730000</v>
      </c>
      <c r="G7" s="28">
        <v>661783430000</v>
      </c>
      <c r="H7" s="13">
        <v>436474321914</v>
      </c>
      <c r="I7" s="13">
        <v>432521899745</v>
      </c>
      <c r="J7" s="28">
        <v>868996221659</v>
      </c>
      <c r="K7" s="13">
        <v>119101032857</v>
      </c>
      <c r="L7" s="11">
        <v>16125526549</v>
      </c>
      <c r="M7" s="30">
        <v>135226559406</v>
      </c>
    </row>
    <row r="8" spans="2:13" ht="20.25">
      <c r="B8" s="5">
        <v>3</v>
      </c>
      <c r="C8" s="1" t="s">
        <v>23</v>
      </c>
      <c r="D8" s="42" t="s">
        <v>35</v>
      </c>
      <c r="E8" s="12">
        <v>622503190000</v>
      </c>
      <c r="F8" s="12">
        <v>138073460000</v>
      </c>
      <c r="G8" s="28">
        <v>760576650000</v>
      </c>
      <c r="H8" s="12">
        <v>438519386936</v>
      </c>
      <c r="I8" s="12">
        <v>131319811273</v>
      </c>
      <c r="J8" s="28">
        <v>569839198209</v>
      </c>
      <c r="K8" s="12">
        <v>190255838096</v>
      </c>
      <c r="L8" s="12">
        <v>20590752597</v>
      </c>
      <c r="M8" s="30">
        <v>210846590693</v>
      </c>
    </row>
    <row r="9" spans="2:13" ht="20.25">
      <c r="B9" s="4">
        <v>4</v>
      </c>
      <c r="C9" s="2" t="s">
        <v>24</v>
      </c>
      <c r="D9" s="43" t="s">
        <v>35</v>
      </c>
      <c r="E9" s="13">
        <v>558000000</v>
      </c>
      <c r="F9" s="11">
        <v>2946020000</v>
      </c>
      <c r="G9" s="28">
        <v>3504020000</v>
      </c>
      <c r="H9" s="13">
        <v>18982127</v>
      </c>
      <c r="I9" s="11">
        <v>1309362862</v>
      </c>
      <c r="J9" s="28">
        <v>1328344989</v>
      </c>
      <c r="K9" s="11">
        <v>0</v>
      </c>
      <c r="L9" s="11">
        <v>0</v>
      </c>
      <c r="M9" s="30">
        <v>0</v>
      </c>
    </row>
    <row r="10" spans="2:13" ht="20.25">
      <c r="B10" s="5">
        <v>5</v>
      </c>
      <c r="C10" s="1" t="s">
        <v>10</v>
      </c>
      <c r="D10" s="42" t="s">
        <v>36</v>
      </c>
      <c r="E10" s="12">
        <v>758970000000</v>
      </c>
      <c r="F10" s="12">
        <v>1941120450000</v>
      </c>
      <c r="G10" s="28">
        <v>2700090450000</v>
      </c>
      <c r="H10" s="12">
        <v>43400119775</v>
      </c>
      <c r="I10" s="12">
        <v>53718095771</v>
      </c>
      <c r="J10" s="28">
        <v>97118215546</v>
      </c>
      <c r="K10" s="12">
        <v>706357502629</v>
      </c>
      <c r="L10" s="12">
        <v>1107872674933</v>
      </c>
      <c r="M10" s="30">
        <v>1814230177562</v>
      </c>
    </row>
    <row r="11" spans="2:13" ht="20.25">
      <c r="B11" s="4">
        <v>6</v>
      </c>
      <c r="C11" s="2" t="s">
        <v>11</v>
      </c>
      <c r="D11" s="43" t="s">
        <v>35</v>
      </c>
      <c r="E11" s="13">
        <v>9308060000</v>
      </c>
      <c r="F11" s="21">
        <v>20414620000</v>
      </c>
      <c r="G11" s="28">
        <v>29722680000</v>
      </c>
      <c r="H11" s="11">
        <v>1635765680</v>
      </c>
      <c r="I11" s="11">
        <v>0</v>
      </c>
      <c r="J11" s="28">
        <v>1635765680</v>
      </c>
      <c r="K11" s="11">
        <v>3012854000</v>
      </c>
      <c r="L11" s="11">
        <v>2105340000</v>
      </c>
      <c r="M11" s="31">
        <v>5118194000</v>
      </c>
    </row>
    <row r="12" spans="2:13" ht="20.25">
      <c r="B12" s="5">
        <v>7</v>
      </c>
      <c r="C12" s="1" t="s">
        <v>25</v>
      </c>
      <c r="D12" s="44" t="s">
        <v>35</v>
      </c>
      <c r="E12" s="16">
        <v>362807060000</v>
      </c>
      <c r="F12" s="12">
        <v>831736930000</v>
      </c>
      <c r="G12" s="28">
        <v>1194543990000</v>
      </c>
      <c r="H12" s="16">
        <v>3332360656</v>
      </c>
      <c r="I12" s="16">
        <v>10120417840</v>
      </c>
      <c r="J12" s="28">
        <v>13452778496</v>
      </c>
      <c r="K12" s="12">
        <v>246300316920</v>
      </c>
      <c r="L12" s="12">
        <v>367242675285</v>
      </c>
      <c r="M12" s="30">
        <v>613542992205</v>
      </c>
    </row>
    <row r="13" spans="2:13" ht="19.5">
      <c r="B13" s="4">
        <v>8</v>
      </c>
      <c r="C13" s="2" t="s">
        <v>12</v>
      </c>
      <c r="D13" s="41" t="s">
        <v>35</v>
      </c>
      <c r="E13" s="14">
        <v>411032381325</v>
      </c>
      <c r="F13" s="14">
        <v>161136926799</v>
      </c>
      <c r="G13" s="29">
        <v>572169308124</v>
      </c>
      <c r="H13" s="14">
        <v>174371253783</v>
      </c>
      <c r="I13" s="14">
        <v>253194039235</v>
      </c>
      <c r="J13" s="29">
        <v>427565293018</v>
      </c>
      <c r="K13" s="14">
        <v>91704839989</v>
      </c>
      <c r="L13" s="14">
        <v>38018491734</v>
      </c>
      <c r="M13" s="30">
        <v>129723331723</v>
      </c>
    </row>
    <row r="14" spans="2:13" ht="19.5">
      <c r="B14" s="5">
        <v>9</v>
      </c>
      <c r="C14" s="1" t="s">
        <v>13</v>
      </c>
      <c r="D14" s="42" t="s">
        <v>35</v>
      </c>
      <c r="E14" s="15">
        <v>881943480000</v>
      </c>
      <c r="F14" s="15">
        <v>1902679010300</v>
      </c>
      <c r="G14" s="29">
        <v>2784622490300</v>
      </c>
      <c r="H14" s="15">
        <v>27251766893</v>
      </c>
      <c r="I14" s="15">
        <v>47135976990</v>
      </c>
      <c r="J14" s="29">
        <v>74387743883</v>
      </c>
      <c r="K14" s="20">
        <v>1399588417470</v>
      </c>
      <c r="L14" s="20">
        <v>2251713482364</v>
      </c>
      <c r="M14" s="30">
        <v>3651301899834</v>
      </c>
    </row>
    <row r="15" spans="2:13" ht="20.25">
      <c r="B15" s="4">
        <v>10</v>
      </c>
      <c r="C15" s="2" t="s">
        <v>26</v>
      </c>
      <c r="D15" s="45" t="s">
        <v>35</v>
      </c>
      <c r="E15" s="21">
        <v>65030550000</v>
      </c>
      <c r="F15" s="38">
        <v>40894510000</v>
      </c>
      <c r="G15" s="29">
        <v>105925060000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35</v>
      </c>
      <c r="E17" s="14">
        <v>1872074270000</v>
      </c>
      <c r="F17" s="14">
        <v>4820194450000</v>
      </c>
      <c r="G17" s="29">
        <v>6692268720000</v>
      </c>
      <c r="H17" s="14">
        <v>579737851860</v>
      </c>
      <c r="I17" s="14">
        <v>827277309602</v>
      </c>
      <c r="J17" s="29">
        <v>1407015161462</v>
      </c>
      <c r="K17" s="14">
        <v>6822652061084</v>
      </c>
      <c r="L17" s="14">
        <v>13549370232450</v>
      </c>
      <c r="M17" s="30">
        <v>20372022293534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36</v>
      </c>
      <c r="E19" s="13">
        <v>115669531000</v>
      </c>
      <c r="F19" s="13">
        <v>90274162000</v>
      </c>
      <c r="G19" s="28">
        <v>205943693000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35</v>
      </c>
      <c r="E20" s="33">
        <v>624725140000</v>
      </c>
      <c r="F20" s="33">
        <v>1490677740000</v>
      </c>
      <c r="G20" s="28">
        <v>2115402880000</v>
      </c>
      <c r="H20" s="35">
        <v>169220917049</v>
      </c>
      <c r="I20" s="34">
        <v>282419707421</v>
      </c>
      <c r="J20" s="29">
        <v>451640624470</v>
      </c>
      <c r="K20" s="33">
        <v>1325594318295</v>
      </c>
      <c r="L20" s="33">
        <v>4994127132758</v>
      </c>
      <c r="M20" s="30">
        <v>6319721451053</v>
      </c>
    </row>
    <row r="21" spans="2:13" ht="20.25">
      <c r="B21" s="4">
        <v>16</v>
      </c>
      <c r="C21" s="2" t="s">
        <v>17</v>
      </c>
      <c r="D21" s="43" t="s">
        <v>35</v>
      </c>
      <c r="E21" s="13">
        <v>481249781563</v>
      </c>
      <c r="F21" s="13">
        <v>1110747402762</v>
      </c>
      <c r="G21" s="28">
        <v>1591997184325</v>
      </c>
      <c r="H21" s="13">
        <v>9891370014</v>
      </c>
      <c r="I21" s="21">
        <v>8727641689</v>
      </c>
      <c r="J21" s="29">
        <v>18619011703</v>
      </c>
      <c r="K21" s="13">
        <v>231003239773</v>
      </c>
      <c r="L21" s="13">
        <v>303896031256</v>
      </c>
      <c r="M21" s="30">
        <v>534899271029</v>
      </c>
    </row>
    <row r="22" spans="2:13" ht="20.25">
      <c r="B22" s="32">
        <v>17</v>
      </c>
      <c r="C22" s="10" t="s">
        <v>18</v>
      </c>
      <c r="D22" s="46" t="s">
        <v>35</v>
      </c>
      <c r="E22" s="33">
        <v>1161931610000</v>
      </c>
      <c r="F22" s="33">
        <v>2762212150000</v>
      </c>
      <c r="G22" s="28">
        <v>3924143760000</v>
      </c>
      <c r="H22" s="35">
        <v>0</v>
      </c>
      <c r="I22" s="34">
        <v>771915670098</v>
      </c>
      <c r="J22" s="29">
        <v>771915670098</v>
      </c>
      <c r="K22" s="33">
        <v>732012072993</v>
      </c>
      <c r="L22" s="33">
        <v>558830441174</v>
      </c>
      <c r="M22" s="30">
        <v>1290842514167</v>
      </c>
    </row>
    <row r="23" spans="2:13" ht="20.25">
      <c r="B23" s="4">
        <v>18</v>
      </c>
      <c r="C23" s="2" t="s">
        <v>28</v>
      </c>
      <c r="D23" s="43" t="s">
        <v>35</v>
      </c>
      <c r="E23" s="13">
        <v>6066614929046</v>
      </c>
      <c r="F23" s="13">
        <v>9482927330228</v>
      </c>
      <c r="G23" s="28">
        <v>15549542259274</v>
      </c>
      <c r="H23" s="11">
        <v>712157305466</v>
      </c>
      <c r="I23" s="21">
        <v>646371264075</v>
      </c>
      <c r="J23" s="29">
        <v>1358528569541</v>
      </c>
      <c r="K23" s="13">
        <v>10701346961752</v>
      </c>
      <c r="L23" s="13">
        <v>12997807538557</v>
      </c>
      <c r="M23" s="30">
        <v>23699154500309</v>
      </c>
    </row>
    <row r="24" spans="2:13" ht="20.25">
      <c r="B24" s="5">
        <v>19</v>
      </c>
      <c r="C24" s="1" t="s">
        <v>38</v>
      </c>
      <c r="D24" s="44" t="s">
        <v>35</v>
      </c>
      <c r="E24" s="16">
        <v>615782538882</v>
      </c>
      <c r="F24" s="12">
        <v>1397458000</v>
      </c>
      <c r="G24" s="28">
        <v>617179996882</v>
      </c>
      <c r="H24" s="12">
        <v>0</v>
      </c>
      <c r="I24" s="36">
        <v>0</v>
      </c>
      <c r="J24" s="28">
        <v>0</v>
      </c>
      <c r="K24" s="12">
        <v>980745000</v>
      </c>
      <c r="L24" s="12">
        <v>0</v>
      </c>
      <c r="M24" s="31">
        <v>980745000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15329598428350</v>
      </c>
      <c r="F25" s="25">
        <f t="shared" si="0"/>
        <v>25506129216544</v>
      </c>
      <c r="G25" s="25">
        <f t="shared" si="0"/>
        <v>40835727644894</v>
      </c>
      <c r="H25" s="25">
        <f t="shared" si="0"/>
        <v>2795687077638</v>
      </c>
      <c r="I25" s="25">
        <f t="shared" si="0"/>
        <v>3576311517955</v>
      </c>
      <c r="J25" s="25">
        <f t="shared" si="0"/>
        <v>6371998595593</v>
      </c>
      <c r="K25" s="25">
        <f t="shared" si="0"/>
        <v>22783326021477</v>
      </c>
      <c r="L25" s="25">
        <f t="shared" si="0"/>
        <v>36310040885382</v>
      </c>
      <c r="M25" s="26">
        <f t="shared" si="0"/>
        <v>59093366906859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D4:D5"/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3.574218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34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36</v>
      </c>
      <c r="E6" s="17">
        <v>797598539288</v>
      </c>
      <c r="F6" s="18">
        <v>455022056151</v>
      </c>
      <c r="G6" s="27">
        <v>1252620595439</v>
      </c>
      <c r="H6" s="19">
        <v>212130537885</v>
      </c>
      <c r="I6" s="19">
        <v>109063823328</v>
      </c>
      <c r="J6" s="27">
        <v>321194361213</v>
      </c>
      <c r="K6" s="19">
        <v>201673874221</v>
      </c>
      <c r="L6" s="19">
        <v>88938473662</v>
      </c>
      <c r="M6" s="30">
        <v>290612347883</v>
      </c>
    </row>
    <row r="7" spans="2:13" ht="20.25">
      <c r="B7" s="4">
        <v>2</v>
      </c>
      <c r="C7" s="2" t="s">
        <v>9</v>
      </c>
      <c r="D7" s="41" t="s">
        <v>36</v>
      </c>
      <c r="E7" s="11">
        <v>339084110000</v>
      </c>
      <c r="F7" s="11">
        <v>298141170000</v>
      </c>
      <c r="G7" s="28">
        <v>637225280000</v>
      </c>
      <c r="H7" s="13">
        <v>453998082066</v>
      </c>
      <c r="I7" s="13">
        <v>423924379979</v>
      </c>
      <c r="J7" s="28">
        <v>877922462045</v>
      </c>
      <c r="K7" s="13">
        <v>2021050000</v>
      </c>
      <c r="L7" s="11">
        <v>15295120001</v>
      </c>
      <c r="M7" s="30">
        <v>17316170001</v>
      </c>
    </row>
    <row r="8" spans="2:13" ht="20.25">
      <c r="B8" s="5">
        <v>3</v>
      </c>
      <c r="C8" s="1" t="s">
        <v>23</v>
      </c>
      <c r="D8" s="42" t="s">
        <v>36</v>
      </c>
      <c r="E8" s="12">
        <v>593085680000</v>
      </c>
      <c r="F8" s="12">
        <v>131260720000</v>
      </c>
      <c r="G8" s="28">
        <v>724346400000</v>
      </c>
      <c r="H8" s="12">
        <v>437078000000</v>
      </c>
      <c r="I8" s="12">
        <v>123192933855</v>
      </c>
      <c r="J8" s="28">
        <v>560270933855</v>
      </c>
      <c r="K8" s="12">
        <v>156271044424</v>
      </c>
      <c r="L8" s="12">
        <v>34712235350</v>
      </c>
      <c r="M8" s="30">
        <v>190983279774</v>
      </c>
    </row>
    <row r="9" spans="2:13" ht="20.25">
      <c r="B9" s="4">
        <v>4</v>
      </c>
      <c r="C9" s="2" t="s">
        <v>24</v>
      </c>
      <c r="D9" s="43" t="s">
        <v>36</v>
      </c>
      <c r="E9" s="13">
        <v>834000000</v>
      </c>
      <c r="F9" s="11">
        <v>2656200000</v>
      </c>
      <c r="G9" s="28">
        <v>3490200000</v>
      </c>
      <c r="H9" s="13">
        <v>0</v>
      </c>
      <c r="I9" s="11">
        <v>0</v>
      </c>
      <c r="J9" s="28">
        <v>0</v>
      </c>
      <c r="K9" s="11">
        <v>0</v>
      </c>
      <c r="L9" s="11">
        <v>0</v>
      </c>
      <c r="M9" s="30">
        <v>0</v>
      </c>
    </row>
    <row r="10" spans="2:13" ht="20.25">
      <c r="B10" s="5">
        <v>5</v>
      </c>
      <c r="C10" s="1" t="s">
        <v>10</v>
      </c>
      <c r="D10" s="42" t="s">
        <v>36</v>
      </c>
      <c r="E10" s="12">
        <v>758970000000</v>
      </c>
      <c r="F10" s="12">
        <v>1941120450000</v>
      </c>
      <c r="G10" s="28">
        <v>2700090450000</v>
      </c>
      <c r="H10" s="12">
        <v>43400119775</v>
      </c>
      <c r="I10" s="12">
        <v>53718095771</v>
      </c>
      <c r="J10" s="28">
        <v>97118215546</v>
      </c>
      <c r="K10" s="12">
        <v>706357502629</v>
      </c>
      <c r="L10" s="12">
        <v>1107872674933</v>
      </c>
      <c r="M10" s="30">
        <v>1814230177562</v>
      </c>
    </row>
    <row r="11" spans="2:13" ht="20.25">
      <c r="B11" s="4">
        <v>6</v>
      </c>
      <c r="C11" s="2" t="s">
        <v>11</v>
      </c>
      <c r="D11" s="43" t="s">
        <v>36</v>
      </c>
      <c r="E11" s="13">
        <v>10094610000</v>
      </c>
      <c r="F11" s="21">
        <v>20067210000</v>
      </c>
      <c r="G11" s="28">
        <v>30161820000</v>
      </c>
      <c r="H11" s="11">
        <v>648705314</v>
      </c>
      <c r="I11" s="11">
        <v>0</v>
      </c>
      <c r="J11" s="28">
        <v>648705314</v>
      </c>
      <c r="K11" s="11">
        <v>2293330000</v>
      </c>
      <c r="L11" s="11">
        <v>3621945000</v>
      </c>
      <c r="M11" s="31">
        <v>5915275000</v>
      </c>
    </row>
    <row r="12" spans="2:13" ht="20.25">
      <c r="B12" s="5">
        <v>7</v>
      </c>
      <c r="C12" s="1" t="s">
        <v>25</v>
      </c>
      <c r="D12" s="44" t="s">
        <v>36</v>
      </c>
      <c r="E12" s="16">
        <v>316191970000</v>
      </c>
      <c r="F12" s="12">
        <v>735161010000</v>
      </c>
      <c r="G12" s="28">
        <v>1051352980000</v>
      </c>
      <c r="H12" s="16">
        <v>4343881656</v>
      </c>
      <c r="I12" s="16">
        <v>9551900532</v>
      </c>
      <c r="J12" s="28">
        <v>13895782188</v>
      </c>
      <c r="K12" s="12">
        <v>162456277656</v>
      </c>
      <c r="L12" s="12">
        <v>252604902263</v>
      </c>
      <c r="M12" s="30">
        <v>415061179919</v>
      </c>
    </row>
    <row r="13" spans="2:13" ht="19.5">
      <c r="B13" s="4">
        <v>8</v>
      </c>
      <c r="C13" s="2" t="s">
        <v>12</v>
      </c>
      <c r="D13" s="41" t="s">
        <v>36</v>
      </c>
      <c r="E13" s="14">
        <v>413310774721</v>
      </c>
      <c r="F13" s="14">
        <v>0</v>
      </c>
      <c r="G13" s="29">
        <v>413310774721</v>
      </c>
      <c r="H13" s="14">
        <v>199848831438</v>
      </c>
      <c r="I13" s="14">
        <v>0</v>
      </c>
      <c r="J13" s="29">
        <v>199848831438</v>
      </c>
      <c r="K13" s="14">
        <v>86436980719</v>
      </c>
      <c r="L13" s="14">
        <v>0</v>
      </c>
      <c r="M13" s="30">
        <v>86436980719</v>
      </c>
    </row>
    <row r="14" spans="2:13" ht="19.5">
      <c r="B14" s="5">
        <v>9</v>
      </c>
      <c r="C14" s="1" t="s">
        <v>13</v>
      </c>
      <c r="D14" s="42" t="s">
        <v>36</v>
      </c>
      <c r="E14" s="15">
        <v>870241290000</v>
      </c>
      <c r="F14" s="15">
        <v>1849808977700</v>
      </c>
      <c r="G14" s="29">
        <v>2720050267700</v>
      </c>
      <c r="H14" s="15">
        <v>39602692746</v>
      </c>
      <c r="I14" s="15">
        <v>44616190970</v>
      </c>
      <c r="J14" s="29">
        <v>84218883716</v>
      </c>
      <c r="K14" s="20">
        <v>1501550580357</v>
      </c>
      <c r="L14" s="20">
        <v>2482051003608</v>
      </c>
      <c r="M14" s="30">
        <v>3983601583965</v>
      </c>
    </row>
    <row r="15" spans="2:13" ht="20.25">
      <c r="B15" s="4">
        <v>10</v>
      </c>
      <c r="C15" s="2" t="s">
        <v>26</v>
      </c>
      <c r="D15" s="45" t="s">
        <v>36</v>
      </c>
      <c r="E15" s="21">
        <v>56609070000</v>
      </c>
      <c r="F15" s="38">
        <v>40130100000</v>
      </c>
      <c r="G15" s="29">
        <v>96739170000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36</v>
      </c>
      <c r="E17" s="14">
        <v>1716348140000</v>
      </c>
      <c r="F17" s="14">
        <v>4270046270000</v>
      </c>
      <c r="G17" s="29">
        <v>5986394410000</v>
      </c>
      <c r="H17" s="14">
        <v>603553248695</v>
      </c>
      <c r="I17" s="14">
        <v>655523305326</v>
      </c>
      <c r="J17" s="29">
        <v>1259076554021</v>
      </c>
      <c r="K17" s="14">
        <v>7806332264337</v>
      </c>
      <c r="L17" s="14">
        <v>11258346467768</v>
      </c>
      <c r="M17" s="30">
        <v>19064678732105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36</v>
      </c>
      <c r="E19" s="13">
        <v>115669531000</v>
      </c>
      <c r="F19" s="13">
        <v>90274162000</v>
      </c>
      <c r="G19" s="28">
        <v>205943693000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36</v>
      </c>
      <c r="E20" s="33">
        <v>592332550000</v>
      </c>
      <c r="F20" s="33">
        <v>1420598900000</v>
      </c>
      <c r="G20" s="28">
        <v>2012931450000</v>
      </c>
      <c r="H20" s="35">
        <v>174952601739</v>
      </c>
      <c r="I20" s="34">
        <v>274767533280</v>
      </c>
      <c r="J20" s="29">
        <v>449720135019</v>
      </c>
      <c r="K20" s="33">
        <v>1335961202441</v>
      </c>
      <c r="L20" s="33">
        <v>5644710535446</v>
      </c>
      <c r="M20" s="30">
        <v>6980671737887</v>
      </c>
    </row>
    <row r="21" spans="2:13" ht="20.25">
      <c r="B21" s="4">
        <v>16</v>
      </c>
      <c r="C21" s="2" t="s">
        <v>17</v>
      </c>
      <c r="D21" s="43" t="s">
        <v>36</v>
      </c>
      <c r="E21" s="13">
        <v>492497546549</v>
      </c>
      <c r="F21" s="13">
        <v>1053945235174</v>
      </c>
      <c r="G21" s="28">
        <v>1546442781723</v>
      </c>
      <c r="H21" s="13">
        <v>11791054457</v>
      </c>
      <c r="I21" s="21">
        <v>9925385907</v>
      </c>
      <c r="J21" s="29">
        <v>21716440364</v>
      </c>
      <c r="K21" s="13">
        <v>236580434670</v>
      </c>
      <c r="L21" s="13">
        <v>273665299173</v>
      </c>
      <c r="M21" s="30">
        <v>510245733843</v>
      </c>
    </row>
    <row r="22" spans="2:13" ht="20.25">
      <c r="B22" s="32">
        <v>17</v>
      </c>
      <c r="C22" s="10" t="s">
        <v>18</v>
      </c>
      <c r="D22" s="46" t="s">
        <v>36</v>
      </c>
      <c r="E22" s="33">
        <v>1130103920000</v>
      </c>
      <c r="F22" s="33">
        <v>2575995830000</v>
      </c>
      <c r="G22" s="28">
        <v>3706099750000</v>
      </c>
      <c r="H22" s="35">
        <v>447533963467</v>
      </c>
      <c r="I22" s="34">
        <v>725470404836</v>
      </c>
      <c r="J22" s="29">
        <v>1173004368303</v>
      </c>
      <c r="K22" s="33">
        <v>752364739633</v>
      </c>
      <c r="L22" s="33">
        <v>580129882472</v>
      </c>
      <c r="M22" s="30">
        <v>1332494622105</v>
      </c>
    </row>
    <row r="23" spans="2:13" ht="20.25">
      <c r="B23" s="4">
        <v>18</v>
      </c>
      <c r="C23" s="2" t="s">
        <v>28</v>
      </c>
      <c r="D23" s="43" t="s">
        <v>36</v>
      </c>
      <c r="E23" s="13">
        <v>5688421833446</v>
      </c>
      <c r="F23" s="13">
        <v>8737365465199</v>
      </c>
      <c r="G23" s="28">
        <v>14425787298645</v>
      </c>
      <c r="H23" s="11">
        <v>672785901289</v>
      </c>
      <c r="I23" s="21">
        <v>584543585404</v>
      </c>
      <c r="J23" s="29">
        <v>1257329486693</v>
      </c>
      <c r="K23" s="13">
        <v>9828869361534</v>
      </c>
      <c r="L23" s="13">
        <v>10347594976604</v>
      </c>
      <c r="M23" s="30">
        <v>20176464338138</v>
      </c>
    </row>
    <row r="24" spans="2:13" ht="20.25">
      <c r="B24" s="5">
        <v>19</v>
      </c>
      <c r="C24" s="1" t="s">
        <v>38</v>
      </c>
      <c r="D24" s="44" t="s">
        <v>36</v>
      </c>
      <c r="E24" s="16">
        <v>637900724848</v>
      </c>
      <c r="F24" s="12">
        <v>2380121000</v>
      </c>
      <c r="G24" s="28">
        <v>640280845848</v>
      </c>
      <c r="H24" s="12">
        <v>0</v>
      </c>
      <c r="I24" s="36">
        <v>0</v>
      </c>
      <c r="J24" s="28">
        <v>0</v>
      </c>
      <c r="K24" s="12">
        <v>1753130000</v>
      </c>
      <c r="L24" s="12">
        <v>0</v>
      </c>
      <c r="M24" s="31">
        <v>1753130000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14553321375657</v>
      </c>
      <c r="F25" s="25">
        <f t="shared" si="0"/>
        <v>23684375598295</v>
      </c>
      <c r="G25" s="25">
        <f t="shared" si="0"/>
        <v>38237696973952</v>
      </c>
      <c r="H25" s="25">
        <f t="shared" si="0"/>
        <v>3305879463702</v>
      </c>
      <c r="I25" s="25">
        <f t="shared" si="0"/>
        <v>3018154163951</v>
      </c>
      <c r="J25" s="25">
        <f t="shared" si="0"/>
        <v>6324033627653</v>
      </c>
      <c r="K25" s="25">
        <f t="shared" si="0"/>
        <v>22796500983393</v>
      </c>
      <c r="L25" s="25">
        <f t="shared" si="0"/>
        <v>32098483319329</v>
      </c>
      <c r="M25" s="26">
        <f t="shared" si="0"/>
        <v>54894984302722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D4:D5"/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31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32</v>
      </c>
      <c r="E6" s="17">
        <v>480385262027</v>
      </c>
      <c r="F6" s="18">
        <v>333030693909</v>
      </c>
      <c r="G6" s="27">
        <v>813415955936</v>
      </c>
      <c r="H6" s="19">
        <v>139187321848</v>
      </c>
      <c r="I6" s="19">
        <v>102631387606</v>
      </c>
      <c r="J6" s="27">
        <v>241818709454</v>
      </c>
      <c r="K6" s="19">
        <v>120148826392</v>
      </c>
      <c r="L6" s="19">
        <v>77713856253</v>
      </c>
      <c r="M6" s="30">
        <v>197862682645</v>
      </c>
    </row>
    <row r="7" spans="2:13" ht="20.25">
      <c r="B7" s="4">
        <v>2</v>
      </c>
      <c r="C7" s="2" t="s">
        <v>9</v>
      </c>
      <c r="D7" s="41" t="s">
        <v>32</v>
      </c>
      <c r="E7" s="11">
        <v>249615950000</v>
      </c>
      <c r="F7" s="11">
        <v>98886650000</v>
      </c>
      <c r="G7" s="28">
        <v>348502600000</v>
      </c>
      <c r="H7" s="13">
        <v>315109095625</v>
      </c>
      <c r="I7" s="13">
        <v>374180082361</v>
      </c>
      <c r="J7" s="28">
        <v>689289177986</v>
      </c>
      <c r="K7" s="13">
        <v>61461580502</v>
      </c>
      <c r="L7" s="11">
        <v>15298740003</v>
      </c>
      <c r="M7" s="30">
        <v>76760320505</v>
      </c>
    </row>
    <row r="8" spans="2:13" ht="20.25">
      <c r="B8" s="5">
        <v>3</v>
      </c>
      <c r="C8" s="1" t="s">
        <v>23</v>
      </c>
      <c r="D8" s="42" t="s">
        <v>32</v>
      </c>
      <c r="E8" s="12">
        <v>411296210000</v>
      </c>
      <c r="F8" s="12">
        <v>106414970000</v>
      </c>
      <c r="G8" s="28">
        <v>517711180000</v>
      </c>
      <c r="H8" s="12">
        <v>316103006303</v>
      </c>
      <c r="I8" s="12">
        <v>130169864759</v>
      </c>
      <c r="J8" s="28">
        <v>446272871062</v>
      </c>
      <c r="K8" s="12">
        <v>45748412231</v>
      </c>
      <c r="L8" s="12">
        <v>16618958656</v>
      </c>
      <c r="M8" s="30">
        <v>62367370887</v>
      </c>
    </row>
    <row r="9" spans="2:13" ht="20.25">
      <c r="B9" s="4">
        <v>4</v>
      </c>
      <c r="C9" s="2" t="s">
        <v>24</v>
      </c>
      <c r="D9" s="43" t="s">
        <v>32</v>
      </c>
      <c r="E9" s="13">
        <v>1102000000</v>
      </c>
      <c r="F9" s="11">
        <v>2646300000</v>
      </c>
      <c r="G9" s="28">
        <v>3748300000</v>
      </c>
      <c r="H9" s="13">
        <v>0</v>
      </c>
      <c r="I9" s="11">
        <v>0</v>
      </c>
      <c r="J9" s="28">
        <v>0</v>
      </c>
      <c r="K9" s="11">
        <v>0</v>
      </c>
      <c r="L9" s="11">
        <v>0</v>
      </c>
      <c r="M9" s="30">
        <v>0</v>
      </c>
    </row>
    <row r="10" spans="2:13" ht="20.25">
      <c r="B10" s="5">
        <v>5</v>
      </c>
      <c r="C10" s="1" t="s">
        <v>10</v>
      </c>
      <c r="D10" s="42" t="s">
        <v>32</v>
      </c>
      <c r="E10" s="12">
        <v>516353370000</v>
      </c>
      <c r="F10" s="12">
        <v>1537978383600</v>
      </c>
      <c r="G10" s="28">
        <v>2054331753600</v>
      </c>
      <c r="H10" s="12">
        <v>34945591598</v>
      </c>
      <c r="I10" s="12">
        <v>56064208734</v>
      </c>
      <c r="J10" s="28">
        <v>91009800332</v>
      </c>
      <c r="K10" s="12">
        <v>434436911753</v>
      </c>
      <c r="L10" s="12">
        <v>799036063909</v>
      </c>
      <c r="M10" s="30">
        <v>1233472975662</v>
      </c>
    </row>
    <row r="11" spans="2:13" ht="20.25">
      <c r="B11" s="4">
        <v>6</v>
      </c>
      <c r="C11" s="2" t="s">
        <v>11</v>
      </c>
      <c r="D11" s="43" t="s">
        <v>32</v>
      </c>
      <c r="E11" s="13">
        <v>6702760000</v>
      </c>
      <c r="F11" s="21">
        <v>18121250000</v>
      </c>
      <c r="G11" s="28">
        <v>24824010000</v>
      </c>
      <c r="H11" s="11">
        <v>36002526462</v>
      </c>
      <c r="I11" s="11">
        <v>0</v>
      </c>
      <c r="J11" s="28">
        <v>36002526462</v>
      </c>
      <c r="K11" s="11">
        <v>1128118580</v>
      </c>
      <c r="L11" s="11">
        <v>1516697687</v>
      </c>
      <c r="M11" s="31">
        <v>2644816267</v>
      </c>
    </row>
    <row r="12" spans="2:13" ht="20.25">
      <c r="B12" s="5">
        <v>7</v>
      </c>
      <c r="C12" s="1" t="s">
        <v>25</v>
      </c>
      <c r="D12" s="44" t="s">
        <v>32</v>
      </c>
      <c r="E12" s="16">
        <v>270773670000</v>
      </c>
      <c r="F12" s="12">
        <v>644274780000</v>
      </c>
      <c r="G12" s="28">
        <v>915048450000</v>
      </c>
      <c r="H12" s="16">
        <v>2107699038</v>
      </c>
      <c r="I12" s="16">
        <v>9701904921</v>
      </c>
      <c r="J12" s="28">
        <v>11809603959</v>
      </c>
      <c r="K12" s="12">
        <v>184635377770</v>
      </c>
      <c r="L12" s="12">
        <v>355009906530</v>
      </c>
      <c r="M12" s="30">
        <v>539645284300</v>
      </c>
    </row>
    <row r="13" spans="2:13" ht="19.5">
      <c r="B13" s="4">
        <v>8</v>
      </c>
      <c r="C13" s="2" t="s">
        <v>12</v>
      </c>
      <c r="D13" s="41" t="s">
        <v>32</v>
      </c>
      <c r="E13" s="14">
        <v>245902751160</v>
      </c>
      <c r="F13" s="14">
        <v>124021665218</v>
      </c>
      <c r="G13" s="29">
        <v>369924416378</v>
      </c>
      <c r="H13" s="14">
        <v>138985209765</v>
      </c>
      <c r="I13" s="14">
        <v>172763775623</v>
      </c>
      <c r="J13" s="29">
        <v>311748985388</v>
      </c>
      <c r="K13" s="14">
        <v>43920100755</v>
      </c>
      <c r="L13" s="14">
        <v>31627151054</v>
      </c>
      <c r="M13" s="30">
        <v>75547251809</v>
      </c>
    </row>
    <row r="14" spans="2:13" ht="19.5">
      <c r="B14" s="5">
        <v>9</v>
      </c>
      <c r="C14" s="1" t="s">
        <v>13</v>
      </c>
      <c r="D14" s="42" t="s">
        <v>32</v>
      </c>
      <c r="E14" s="15">
        <v>631398621200</v>
      </c>
      <c r="F14" s="15">
        <v>1601245230000</v>
      </c>
      <c r="G14" s="29">
        <v>2232643851200</v>
      </c>
      <c r="H14" s="15">
        <v>21313063893</v>
      </c>
      <c r="I14" s="15">
        <v>43166341614</v>
      </c>
      <c r="J14" s="29">
        <v>64479405507</v>
      </c>
      <c r="K14" s="20">
        <v>951892256710</v>
      </c>
      <c r="L14" s="20">
        <v>1773487832833</v>
      </c>
      <c r="M14" s="30">
        <v>2725380089543</v>
      </c>
    </row>
    <row r="15" spans="2:13" ht="20.25">
      <c r="B15" s="4">
        <v>10</v>
      </c>
      <c r="C15" s="2" t="s">
        <v>26</v>
      </c>
      <c r="D15" s="45" t="s">
        <v>32</v>
      </c>
      <c r="E15" s="21">
        <v>37437970000</v>
      </c>
      <c r="F15" s="38">
        <v>28401440000</v>
      </c>
      <c r="G15" s="29">
        <v>65839410000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32</v>
      </c>
      <c r="E17" s="14">
        <v>1313883640000</v>
      </c>
      <c r="F17" s="14">
        <v>3632816760000</v>
      </c>
      <c r="G17" s="29">
        <v>4946700400000</v>
      </c>
      <c r="H17" s="14">
        <v>301098358560</v>
      </c>
      <c r="I17" s="14">
        <v>653256240879</v>
      </c>
      <c r="J17" s="29">
        <v>954354599439</v>
      </c>
      <c r="K17" s="14">
        <v>3882075549871</v>
      </c>
      <c r="L17" s="14">
        <v>7076649107825</v>
      </c>
      <c r="M17" s="30">
        <v>10958724657696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32</v>
      </c>
      <c r="E19" s="13">
        <v>74499016000</v>
      </c>
      <c r="F19" s="13">
        <v>62371068000</v>
      </c>
      <c r="G19" s="28">
        <v>136870084000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32</v>
      </c>
      <c r="E20" s="33">
        <v>415356990000</v>
      </c>
      <c r="F20" s="33">
        <v>1213086120000</v>
      </c>
      <c r="G20" s="28">
        <v>1628443110000</v>
      </c>
      <c r="H20" s="35">
        <v>157243853578</v>
      </c>
      <c r="I20" s="34">
        <v>345614125331</v>
      </c>
      <c r="J20" s="29">
        <v>502857978909</v>
      </c>
      <c r="K20" s="33">
        <v>1178918511779</v>
      </c>
      <c r="L20" s="33">
        <v>2397512661217</v>
      </c>
      <c r="M20" s="30">
        <v>3576431172996</v>
      </c>
    </row>
    <row r="21" spans="2:13" ht="20.25">
      <c r="B21" s="4">
        <v>16</v>
      </c>
      <c r="C21" s="2" t="s">
        <v>17</v>
      </c>
      <c r="D21" s="43" t="s">
        <v>32</v>
      </c>
      <c r="E21" s="13">
        <v>336780780221</v>
      </c>
      <c r="F21" s="13">
        <v>811554878774</v>
      </c>
      <c r="G21" s="28">
        <v>1148335658995</v>
      </c>
      <c r="H21" s="13">
        <v>8206836458</v>
      </c>
      <c r="I21" s="21">
        <v>12445391964</v>
      </c>
      <c r="J21" s="29">
        <v>20652228422</v>
      </c>
      <c r="K21" s="13">
        <v>142204820594</v>
      </c>
      <c r="L21" s="13">
        <v>210464315581</v>
      </c>
      <c r="M21" s="30">
        <v>352669136175</v>
      </c>
    </row>
    <row r="22" spans="2:13" ht="20.25">
      <c r="B22" s="32">
        <v>17</v>
      </c>
      <c r="C22" s="10" t="s">
        <v>18</v>
      </c>
      <c r="D22" s="46" t="s">
        <v>32</v>
      </c>
      <c r="E22" s="33">
        <v>924067160000</v>
      </c>
      <c r="F22" s="33">
        <v>2735468510000</v>
      </c>
      <c r="G22" s="28">
        <v>3659535670000</v>
      </c>
      <c r="H22" s="35">
        <v>326583115792</v>
      </c>
      <c r="I22" s="34">
        <v>649779142577</v>
      </c>
      <c r="J22" s="29">
        <v>976362258369</v>
      </c>
      <c r="K22" s="33">
        <v>466290305451</v>
      </c>
      <c r="L22" s="33">
        <v>449933629675</v>
      </c>
      <c r="M22" s="30">
        <v>916223935126</v>
      </c>
    </row>
    <row r="23" spans="2:13" ht="20.25">
      <c r="B23" s="4">
        <v>18</v>
      </c>
      <c r="C23" s="2" t="s">
        <v>28</v>
      </c>
      <c r="D23" s="43" t="s">
        <v>32</v>
      </c>
      <c r="E23" s="13">
        <v>3846322503888</v>
      </c>
      <c r="F23" s="13">
        <v>7194526973152</v>
      </c>
      <c r="G23" s="28">
        <v>11040849477040</v>
      </c>
      <c r="H23" s="11">
        <v>513588347134</v>
      </c>
      <c r="I23" s="21">
        <v>399779033696</v>
      </c>
      <c r="J23" s="29">
        <v>913367380830</v>
      </c>
      <c r="K23" s="13">
        <v>6915201152947</v>
      </c>
      <c r="L23" s="13">
        <v>7873491742336</v>
      </c>
      <c r="M23" s="30">
        <v>14788692895283</v>
      </c>
    </row>
    <row r="24" spans="2:13" ht="20.25">
      <c r="B24" s="5">
        <v>19</v>
      </c>
      <c r="C24" s="1" t="s">
        <v>38</v>
      </c>
      <c r="D24" s="44" t="s">
        <v>32</v>
      </c>
      <c r="E24" s="16">
        <v>4116019966</v>
      </c>
      <c r="F24" s="12">
        <v>373478000</v>
      </c>
      <c r="G24" s="28">
        <v>4489497966</v>
      </c>
      <c r="H24" s="12">
        <v>0</v>
      </c>
      <c r="I24" s="36">
        <v>0</v>
      </c>
      <c r="J24" s="28">
        <v>0</v>
      </c>
      <c r="K24" s="12">
        <v>50002</v>
      </c>
      <c r="L24" s="12">
        <v>0</v>
      </c>
      <c r="M24" s="31">
        <v>50002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9790021760267</v>
      </c>
      <c r="F25" s="25">
        <f t="shared" si="0"/>
        <v>20205620871724</v>
      </c>
      <c r="G25" s="25">
        <f t="shared" si="0"/>
        <v>29995642631991</v>
      </c>
      <c r="H25" s="25">
        <f t="shared" si="0"/>
        <v>2314685869229</v>
      </c>
      <c r="I25" s="25">
        <f t="shared" si="0"/>
        <v>2953408124828</v>
      </c>
      <c r="J25" s="25">
        <f t="shared" si="0"/>
        <v>5268093994057</v>
      </c>
      <c r="K25" s="25">
        <f t="shared" si="0"/>
        <v>14443641186109</v>
      </c>
      <c r="L25" s="25">
        <f t="shared" si="0"/>
        <v>21087300466608</v>
      </c>
      <c r="M25" s="26">
        <f t="shared" si="0"/>
        <v>35530941652717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54</v>
      </c>
      <c r="E6" s="17">
        <v>1084898181206</v>
      </c>
      <c r="F6" s="18">
        <v>549928967325</v>
      </c>
      <c r="G6" s="27">
        <v>1634827148531</v>
      </c>
      <c r="H6" s="19">
        <v>455030526665</v>
      </c>
      <c r="I6" s="19">
        <v>211949008501</v>
      </c>
      <c r="J6" s="27">
        <v>666979535166</v>
      </c>
      <c r="K6" s="19">
        <v>288437875302</v>
      </c>
      <c r="L6" s="19">
        <v>122379565504</v>
      </c>
      <c r="M6" s="30">
        <v>410817440806</v>
      </c>
    </row>
    <row r="7" spans="2:13" ht="20.25">
      <c r="B7" s="4">
        <v>2</v>
      </c>
      <c r="C7" s="2" t="s">
        <v>9</v>
      </c>
      <c r="D7" s="41" t="s">
        <v>54</v>
      </c>
      <c r="E7" s="11">
        <v>478700870000</v>
      </c>
      <c r="F7" s="11">
        <v>166607810000</v>
      </c>
      <c r="G7" s="28">
        <v>645308680000</v>
      </c>
      <c r="H7" s="13">
        <v>968176225490</v>
      </c>
      <c r="I7" s="13">
        <v>501080764820</v>
      </c>
      <c r="J7" s="28">
        <v>1469256990310</v>
      </c>
      <c r="K7" s="13">
        <v>257290977140</v>
      </c>
      <c r="L7" s="11">
        <v>36335904373</v>
      </c>
      <c r="M7" s="30">
        <v>293626881513</v>
      </c>
    </row>
    <row r="8" spans="2:13" ht="20.25">
      <c r="B8" s="5">
        <v>3</v>
      </c>
      <c r="C8" s="1" t="s">
        <v>23</v>
      </c>
      <c r="D8" s="42" t="s">
        <v>54</v>
      </c>
      <c r="E8" s="12">
        <v>1425756129374</v>
      </c>
      <c r="F8" s="12">
        <v>231086872728</v>
      </c>
      <c r="G8" s="28">
        <v>1656843002102</v>
      </c>
      <c r="H8" s="12">
        <v>629533203292</v>
      </c>
      <c r="I8" s="12">
        <v>163688000660</v>
      </c>
      <c r="J8" s="28">
        <v>793221203952</v>
      </c>
      <c r="K8" s="12">
        <v>298092474696</v>
      </c>
      <c r="L8" s="12">
        <v>75324924835</v>
      </c>
      <c r="M8" s="30">
        <v>373417399531</v>
      </c>
    </row>
    <row r="9" spans="2:13" ht="20.25">
      <c r="B9" s="4">
        <v>4</v>
      </c>
      <c r="C9" s="2" t="s">
        <v>24</v>
      </c>
      <c r="D9" s="43" t="s">
        <v>54</v>
      </c>
      <c r="E9" s="13">
        <v>19158018000</v>
      </c>
      <c r="F9" s="11">
        <v>26911570000</v>
      </c>
      <c r="G9" s="28">
        <v>46069588000</v>
      </c>
      <c r="H9" s="13">
        <v>1814611752</v>
      </c>
      <c r="I9" s="11">
        <v>15047643612</v>
      </c>
      <c r="J9" s="28">
        <v>16862255364</v>
      </c>
      <c r="K9" s="11">
        <v>312456000</v>
      </c>
      <c r="L9" s="11">
        <v>3996138000</v>
      </c>
      <c r="M9" s="30">
        <v>4308594000</v>
      </c>
    </row>
    <row r="10" spans="2:13" ht="20.25">
      <c r="B10" s="5">
        <v>5</v>
      </c>
      <c r="C10" s="1" t="s">
        <v>10</v>
      </c>
      <c r="D10" s="42" t="s">
        <v>54</v>
      </c>
      <c r="E10" s="12">
        <v>846161360000</v>
      </c>
      <c r="F10" s="12">
        <v>2237734460000</v>
      </c>
      <c r="G10" s="28">
        <v>3083895820000</v>
      </c>
      <c r="H10" s="12">
        <v>203920078281</v>
      </c>
      <c r="I10" s="12">
        <v>224524478613</v>
      </c>
      <c r="J10" s="28">
        <v>428444556894</v>
      </c>
      <c r="K10" s="12">
        <v>964597694895</v>
      </c>
      <c r="L10" s="12">
        <v>1731641309086</v>
      </c>
      <c r="M10" s="30">
        <v>2696239003981</v>
      </c>
    </row>
    <row r="11" spans="2:13" ht="20.25">
      <c r="B11" s="4">
        <v>6</v>
      </c>
      <c r="C11" s="2" t="s">
        <v>11</v>
      </c>
      <c r="D11" s="43" t="s">
        <v>54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25</v>
      </c>
      <c r="D12" s="44" t="s">
        <v>54</v>
      </c>
      <c r="E12" s="16">
        <v>397396970000</v>
      </c>
      <c r="F12" s="12">
        <v>1126188370000</v>
      </c>
      <c r="G12" s="28">
        <v>1523585340000</v>
      </c>
      <c r="H12" s="16">
        <v>8131164825</v>
      </c>
      <c r="I12" s="16">
        <v>12301527169</v>
      </c>
      <c r="J12" s="28">
        <v>20432691994</v>
      </c>
      <c r="K12" s="12">
        <v>428406115540</v>
      </c>
      <c r="L12" s="12">
        <v>783229394226</v>
      </c>
      <c r="M12" s="30">
        <v>1211635509766</v>
      </c>
    </row>
    <row r="13" spans="2:13" ht="19.5">
      <c r="B13" s="4">
        <v>8</v>
      </c>
      <c r="C13" s="2" t="s">
        <v>12</v>
      </c>
      <c r="D13" s="41" t="s">
        <v>54</v>
      </c>
      <c r="E13" s="14">
        <v>631571389390</v>
      </c>
      <c r="F13" s="14">
        <v>274737303394</v>
      </c>
      <c r="G13" s="29">
        <v>906308692784</v>
      </c>
      <c r="H13" s="14">
        <v>290372079217</v>
      </c>
      <c r="I13" s="14">
        <v>311588332389</v>
      </c>
      <c r="J13" s="29">
        <v>601960411606</v>
      </c>
      <c r="K13" s="14">
        <v>129231394914</v>
      </c>
      <c r="L13" s="14">
        <v>54275314398</v>
      </c>
      <c r="M13" s="30">
        <v>183506709312</v>
      </c>
    </row>
    <row r="14" spans="2:13" ht="19.5">
      <c r="B14" s="5">
        <v>9</v>
      </c>
      <c r="C14" s="1" t="s">
        <v>13</v>
      </c>
      <c r="D14" s="42" t="s">
        <v>54</v>
      </c>
      <c r="E14" s="15">
        <v>1025106850000</v>
      </c>
      <c r="F14" s="15">
        <v>2033426390500</v>
      </c>
      <c r="G14" s="29">
        <v>3058533240500</v>
      </c>
      <c r="H14" s="15">
        <v>25275394678</v>
      </c>
      <c r="I14" s="15">
        <v>54156355663</v>
      </c>
      <c r="J14" s="29">
        <v>79431750341</v>
      </c>
      <c r="K14" s="20">
        <v>1839485432487</v>
      </c>
      <c r="L14" s="20">
        <v>3044934304949</v>
      </c>
      <c r="M14" s="30">
        <v>4884419737436</v>
      </c>
    </row>
    <row r="15" spans="2:13" ht="20.25">
      <c r="B15" s="4">
        <v>10</v>
      </c>
      <c r="C15" s="2" t="s">
        <v>26</v>
      </c>
      <c r="D15" s="45" t="s">
        <v>48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47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54</v>
      </c>
      <c r="E17" s="14">
        <v>2287211030000</v>
      </c>
      <c r="F17" s="14">
        <v>6341472570000</v>
      </c>
      <c r="G17" s="29">
        <v>8628683600000</v>
      </c>
      <c r="H17" s="14">
        <v>1440840921689</v>
      </c>
      <c r="I17" s="14">
        <v>2140364050189</v>
      </c>
      <c r="J17" s="29">
        <v>3581204971878</v>
      </c>
      <c r="K17" s="14">
        <v>6247076063487</v>
      </c>
      <c r="L17" s="14">
        <v>9423423198280</v>
      </c>
      <c r="M17" s="30">
        <v>15670499261767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54</v>
      </c>
      <c r="E19" s="13">
        <v>137298164000</v>
      </c>
      <c r="F19" s="13">
        <v>89759762000</v>
      </c>
      <c r="G19" s="28">
        <v>227057926000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54</v>
      </c>
      <c r="E20" s="33">
        <v>671989320000</v>
      </c>
      <c r="F20" s="33">
        <v>1715034100000</v>
      </c>
      <c r="G20" s="28">
        <v>2387023420000</v>
      </c>
      <c r="H20" s="35">
        <v>364332863166</v>
      </c>
      <c r="I20" s="34">
        <v>563269815068</v>
      </c>
      <c r="J20" s="29">
        <v>927602678234</v>
      </c>
      <c r="K20" s="33">
        <v>878420405956</v>
      </c>
      <c r="L20" s="33">
        <v>4020882355752</v>
      </c>
      <c r="M20" s="30">
        <v>4899302761708</v>
      </c>
    </row>
    <row r="21" spans="2:13" ht="20.25">
      <c r="B21" s="4">
        <v>16</v>
      </c>
      <c r="C21" s="2" t="s">
        <v>17</v>
      </c>
      <c r="D21" s="43" t="s">
        <v>54</v>
      </c>
      <c r="E21" s="13">
        <v>735461293418</v>
      </c>
      <c r="F21" s="13">
        <v>1390462512980</v>
      </c>
      <c r="G21" s="28">
        <v>2125923806398</v>
      </c>
      <c r="H21" s="13">
        <v>16823903130</v>
      </c>
      <c r="I21" s="21">
        <v>11525445992</v>
      </c>
      <c r="J21" s="29">
        <v>28349349122</v>
      </c>
      <c r="K21" s="13">
        <v>4606567131454</v>
      </c>
      <c r="L21" s="13">
        <v>3242259979763</v>
      </c>
      <c r="M21" s="30">
        <v>7848827111217</v>
      </c>
    </row>
    <row r="22" spans="2:13" ht="20.25">
      <c r="B22" s="32">
        <v>17</v>
      </c>
      <c r="C22" s="10" t="s">
        <v>18</v>
      </c>
      <c r="D22" s="46" t="s">
        <v>54</v>
      </c>
      <c r="E22" s="33">
        <v>1109408110000</v>
      </c>
      <c r="F22" s="33">
        <v>2628087140000</v>
      </c>
      <c r="G22" s="28">
        <v>3737495250000</v>
      </c>
      <c r="H22" s="35">
        <v>1846804701684</v>
      </c>
      <c r="I22" s="34">
        <v>2111950468364</v>
      </c>
      <c r="J22" s="29">
        <v>3958755170048</v>
      </c>
      <c r="K22" s="33">
        <v>741984398013</v>
      </c>
      <c r="L22" s="33">
        <v>355016259353</v>
      </c>
      <c r="M22" s="30">
        <v>1097000657366</v>
      </c>
    </row>
    <row r="23" spans="2:13" ht="20.25">
      <c r="B23" s="4">
        <v>18</v>
      </c>
      <c r="C23" s="2" t="s">
        <v>28</v>
      </c>
      <c r="D23" s="43" t="s">
        <v>51</v>
      </c>
      <c r="E23" s="13">
        <v>9883209912788</v>
      </c>
      <c r="F23" s="13">
        <v>13520833175020</v>
      </c>
      <c r="G23" s="28">
        <v>23404043087808</v>
      </c>
      <c r="H23" s="11">
        <v>1268678656721</v>
      </c>
      <c r="I23" s="21">
        <v>1201793112316</v>
      </c>
      <c r="J23" s="29">
        <v>2470471769037</v>
      </c>
      <c r="K23" s="13">
        <v>14300941373657</v>
      </c>
      <c r="L23" s="13">
        <v>17245697533681</v>
      </c>
      <c r="M23" s="30">
        <v>31546638907338</v>
      </c>
    </row>
    <row r="24" spans="2:13" ht="20.25">
      <c r="B24" s="5">
        <v>19</v>
      </c>
      <c r="C24" s="1" t="s">
        <v>38</v>
      </c>
      <c r="D24" s="44" t="s">
        <v>51</v>
      </c>
      <c r="E24" s="16">
        <v>635671291806</v>
      </c>
      <c r="F24" s="12">
        <v>2809823554</v>
      </c>
      <c r="G24" s="28">
        <v>638481115360</v>
      </c>
      <c r="H24" s="12">
        <v>0</v>
      </c>
      <c r="I24" s="36">
        <v>0</v>
      </c>
      <c r="J24" s="28">
        <v>0</v>
      </c>
      <c r="K24" s="12">
        <v>61239601469</v>
      </c>
      <c r="L24" s="12">
        <v>1610867000</v>
      </c>
      <c r="M24" s="31">
        <v>62850468469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21491890355787</v>
      </c>
      <c r="F25" s="25">
        <f t="shared" si="0"/>
        <v>32474672928572</v>
      </c>
      <c r="G25" s="25">
        <f t="shared" si="0"/>
        <v>53966563284359</v>
      </c>
      <c r="H25" s="25">
        <f t="shared" si="0"/>
        <v>7524832785648</v>
      </c>
      <c r="I25" s="25">
        <f t="shared" si="0"/>
        <v>7527095628119</v>
      </c>
      <c r="J25" s="25">
        <f t="shared" si="0"/>
        <v>15051928413767</v>
      </c>
      <c r="K25" s="25">
        <f t="shared" si="0"/>
        <v>31060449693998</v>
      </c>
      <c r="L25" s="25">
        <f t="shared" si="0"/>
        <v>40152769936425</v>
      </c>
      <c r="M25" s="26">
        <f t="shared" si="0"/>
        <v>71213219630423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52</v>
      </c>
      <c r="E6" s="17">
        <v>1012846419455</v>
      </c>
      <c r="F6" s="18">
        <v>524047153194</v>
      </c>
      <c r="G6" s="27">
        <v>1536893572649</v>
      </c>
      <c r="H6" s="19">
        <v>321163830144</v>
      </c>
      <c r="I6" s="19">
        <v>169953540325</v>
      </c>
      <c r="J6" s="27">
        <v>491117370469</v>
      </c>
      <c r="K6" s="19">
        <v>295981195579</v>
      </c>
      <c r="L6" s="19">
        <v>116778729001</v>
      </c>
      <c r="M6" s="30">
        <v>412759924580</v>
      </c>
    </row>
    <row r="7" spans="2:13" ht="20.25">
      <c r="B7" s="4">
        <v>2</v>
      </c>
      <c r="C7" s="2" t="s">
        <v>9</v>
      </c>
      <c r="D7" s="41" t="s">
        <v>52</v>
      </c>
      <c r="E7" s="11">
        <v>447498630000</v>
      </c>
      <c r="F7" s="11">
        <v>158367400000</v>
      </c>
      <c r="G7" s="28">
        <v>605866030000</v>
      </c>
      <c r="H7" s="13">
        <v>738607896372</v>
      </c>
      <c r="I7" s="13">
        <v>424016885668</v>
      </c>
      <c r="J7" s="28">
        <v>1162624782040</v>
      </c>
      <c r="K7" s="13">
        <v>218749717267</v>
      </c>
      <c r="L7" s="11">
        <v>39476089580</v>
      </c>
      <c r="M7" s="30">
        <v>258225806847</v>
      </c>
    </row>
    <row r="8" spans="2:13" ht="20.25">
      <c r="B8" s="5">
        <v>3</v>
      </c>
      <c r="C8" s="1" t="s">
        <v>23</v>
      </c>
      <c r="D8" s="42" t="s">
        <v>52</v>
      </c>
      <c r="E8" s="12">
        <v>1343763131229</v>
      </c>
      <c r="F8" s="12">
        <v>238102250736</v>
      </c>
      <c r="G8" s="28">
        <v>1581865381965</v>
      </c>
      <c r="H8" s="12">
        <v>574268571074</v>
      </c>
      <c r="I8" s="12">
        <v>161721369695</v>
      </c>
      <c r="J8" s="28">
        <v>735989940769</v>
      </c>
      <c r="K8" s="12">
        <v>279852162287</v>
      </c>
      <c r="L8" s="12">
        <v>68635536913</v>
      </c>
      <c r="M8" s="30">
        <v>348487699200</v>
      </c>
    </row>
    <row r="9" spans="2:13" ht="20.25">
      <c r="B9" s="4">
        <v>4</v>
      </c>
      <c r="C9" s="2" t="s">
        <v>24</v>
      </c>
      <c r="D9" s="43" t="s">
        <v>52</v>
      </c>
      <c r="E9" s="13">
        <v>16961417000</v>
      </c>
      <c r="F9" s="11">
        <v>28108191000</v>
      </c>
      <c r="G9" s="28">
        <v>45069608000</v>
      </c>
      <c r="H9" s="13">
        <v>2009181441</v>
      </c>
      <c r="I9" s="11">
        <v>319623672959</v>
      </c>
      <c r="J9" s="28">
        <v>321632854400</v>
      </c>
      <c r="K9" s="11">
        <v>220850000</v>
      </c>
      <c r="L9" s="11">
        <v>3137988000</v>
      </c>
      <c r="M9" s="30">
        <v>3358838000</v>
      </c>
    </row>
    <row r="10" spans="2:13" ht="20.25">
      <c r="B10" s="5">
        <v>5</v>
      </c>
      <c r="C10" s="1" t="s">
        <v>10</v>
      </c>
      <c r="D10" s="42" t="s">
        <v>52</v>
      </c>
      <c r="E10" s="12">
        <v>825608860000</v>
      </c>
      <c r="F10" s="12">
        <v>2141263510000</v>
      </c>
      <c r="G10" s="28">
        <v>2966872370000</v>
      </c>
      <c r="H10" s="12">
        <v>159734475389</v>
      </c>
      <c r="I10" s="12">
        <v>195868179580</v>
      </c>
      <c r="J10" s="28">
        <v>355602654969</v>
      </c>
      <c r="K10" s="12">
        <v>878549571236</v>
      </c>
      <c r="L10" s="12">
        <v>1563876381123</v>
      </c>
      <c r="M10" s="30">
        <v>2442425952359</v>
      </c>
    </row>
    <row r="11" spans="2:13" ht="20.25">
      <c r="B11" s="4">
        <v>6</v>
      </c>
      <c r="C11" s="2" t="s">
        <v>11</v>
      </c>
      <c r="D11" s="43" t="s">
        <v>52</v>
      </c>
      <c r="E11" s="13">
        <v>11287780000</v>
      </c>
      <c r="F11" s="21">
        <v>25420240000</v>
      </c>
      <c r="G11" s="28">
        <v>36708020000</v>
      </c>
      <c r="H11" s="11">
        <v>810447550</v>
      </c>
      <c r="I11" s="11">
        <v>0</v>
      </c>
      <c r="J11" s="28">
        <v>810447550</v>
      </c>
      <c r="K11" s="11">
        <v>2800047973</v>
      </c>
      <c r="L11" s="11">
        <v>3178586714</v>
      </c>
      <c r="M11" s="31">
        <v>5978634687</v>
      </c>
    </row>
    <row r="12" spans="2:13" ht="20.25">
      <c r="B12" s="5">
        <v>7</v>
      </c>
      <c r="C12" s="1" t="s">
        <v>25</v>
      </c>
      <c r="D12" s="44" t="s">
        <v>52</v>
      </c>
      <c r="E12" s="16">
        <v>337531470000</v>
      </c>
      <c r="F12" s="12">
        <v>880241150000</v>
      </c>
      <c r="G12" s="28">
        <v>1217772620000</v>
      </c>
      <c r="H12" s="16">
        <v>4784713622</v>
      </c>
      <c r="I12" s="16">
        <v>9703029182</v>
      </c>
      <c r="J12" s="28">
        <v>14487742804</v>
      </c>
      <c r="K12" s="12">
        <v>276837713226</v>
      </c>
      <c r="L12" s="12">
        <v>474656356348</v>
      </c>
      <c r="M12" s="30">
        <v>751494069574</v>
      </c>
    </row>
    <row r="13" spans="2:13" ht="19.5">
      <c r="B13" s="4">
        <v>8</v>
      </c>
      <c r="C13" s="2" t="s">
        <v>12</v>
      </c>
      <c r="D13" s="41" t="s">
        <v>52</v>
      </c>
      <c r="E13" s="14">
        <v>580628319623</v>
      </c>
      <c r="F13" s="14">
        <v>240823013886</v>
      </c>
      <c r="G13" s="29">
        <v>821451333509</v>
      </c>
      <c r="H13" s="14">
        <v>243140119571</v>
      </c>
      <c r="I13" s="14">
        <v>276870546397</v>
      </c>
      <c r="J13" s="29">
        <v>520010665968</v>
      </c>
      <c r="K13" s="14">
        <v>134483838887</v>
      </c>
      <c r="L13" s="14">
        <v>54947731943</v>
      </c>
      <c r="M13" s="30">
        <v>189431570830</v>
      </c>
    </row>
    <row r="14" spans="2:13" ht="19.5">
      <c r="B14" s="5">
        <v>9</v>
      </c>
      <c r="C14" s="1" t="s">
        <v>13</v>
      </c>
      <c r="D14" s="42" t="s">
        <v>52</v>
      </c>
      <c r="E14" s="15">
        <v>918027750000</v>
      </c>
      <c r="F14" s="15">
        <v>1767216180400</v>
      </c>
      <c r="G14" s="29">
        <v>2685243930400</v>
      </c>
      <c r="H14" s="15">
        <v>20077332938</v>
      </c>
      <c r="I14" s="15">
        <v>49437022835</v>
      </c>
      <c r="J14" s="29">
        <v>69514355773</v>
      </c>
      <c r="K14" s="20">
        <v>1875649349018</v>
      </c>
      <c r="L14" s="20">
        <v>2886554348347</v>
      </c>
      <c r="M14" s="30">
        <v>4762203697365</v>
      </c>
    </row>
    <row r="15" spans="2:13" ht="20.25">
      <c r="B15" s="4">
        <v>10</v>
      </c>
      <c r="C15" s="2" t="s">
        <v>26</v>
      </c>
      <c r="D15" s="45" t="s">
        <v>48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47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52</v>
      </c>
      <c r="E17" s="14">
        <v>2091734330000</v>
      </c>
      <c r="F17" s="14">
        <v>5814250980000</v>
      </c>
      <c r="G17" s="29">
        <v>7905985310000</v>
      </c>
      <c r="H17" s="14">
        <v>1189216692873</v>
      </c>
      <c r="I17" s="14">
        <v>1432155105409</v>
      </c>
      <c r="J17" s="29">
        <v>2621371798282</v>
      </c>
      <c r="K17" s="14">
        <v>7376520183338</v>
      </c>
      <c r="L17" s="14">
        <v>19265811950282</v>
      </c>
      <c r="M17" s="30">
        <v>26642332133620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52</v>
      </c>
      <c r="E19" s="13">
        <v>141272918000</v>
      </c>
      <c r="F19" s="13">
        <v>86663124000</v>
      </c>
      <c r="G19" s="28">
        <v>227936042000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52</v>
      </c>
      <c r="E20" s="33">
        <v>637656410000</v>
      </c>
      <c r="F20" s="33">
        <v>1649040630000</v>
      </c>
      <c r="G20" s="28">
        <v>2286697040000</v>
      </c>
      <c r="H20" s="35">
        <v>275984132750</v>
      </c>
      <c r="I20" s="34">
        <v>451806598508</v>
      </c>
      <c r="J20" s="29">
        <v>727790731258</v>
      </c>
      <c r="K20" s="33">
        <v>2610595099216</v>
      </c>
      <c r="L20" s="33">
        <v>4563524325494</v>
      </c>
      <c r="M20" s="30">
        <v>7174119424710</v>
      </c>
    </row>
    <row r="21" spans="2:13" ht="20.25">
      <c r="B21" s="4">
        <v>16</v>
      </c>
      <c r="C21" s="2" t="s">
        <v>17</v>
      </c>
      <c r="D21" s="43" t="s">
        <v>52</v>
      </c>
      <c r="E21" s="13">
        <v>728709416430</v>
      </c>
      <c r="F21" s="13">
        <v>1379360878619</v>
      </c>
      <c r="G21" s="28">
        <v>2108070295049</v>
      </c>
      <c r="H21" s="13">
        <v>14166698337</v>
      </c>
      <c r="I21" s="21">
        <v>9355930432</v>
      </c>
      <c r="J21" s="29">
        <v>23522628769</v>
      </c>
      <c r="K21" s="13">
        <v>4612278422311</v>
      </c>
      <c r="L21" s="13">
        <v>2655216194339</v>
      </c>
      <c r="M21" s="30">
        <v>7267494616650</v>
      </c>
    </row>
    <row r="22" spans="2:13" ht="20.25">
      <c r="B22" s="32">
        <v>17</v>
      </c>
      <c r="C22" s="10" t="s">
        <v>18</v>
      </c>
      <c r="D22" s="46" t="s">
        <v>52</v>
      </c>
      <c r="E22" s="33">
        <v>1045437550000</v>
      </c>
      <c r="F22" s="33">
        <v>2518519270000</v>
      </c>
      <c r="G22" s="28">
        <v>3563956820000</v>
      </c>
      <c r="H22" s="35">
        <v>1634576066079</v>
      </c>
      <c r="I22" s="34">
        <v>1580599748514</v>
      </c>
      <c r="J22" s="29">
        <v>3215175814593</v>
      </c>
      <c r="K22" s="33">
        <v>782814187117</v>
      </c>
      <c r="L22" s="33">
        <v>392505996840</v>
      </c>
      <c r="M22" s="30">
        <v>1175320183957</v>
      </c>
    </row>
    <row r="23" spans="2:13" ht="20.25">
      <c r="B23" s="4">
        <v>18</v>
      </c>
      <c r="C23" s="2" t="s">
        <v>28</v>
      </c>
      <c r="D23" s="43" t="s">
        <v>51</v>
      </c>
      <c r="E23" s="13">
        <v>9883209912788</v>
      </c>
      <c r="F23" s="13">
        <v>13520833175020</v>
      </c>
      <c r="G23" s="28">
        <v>23404043087808</v>
      </c>
      <c r="H23" s="11">
        <v>1268678656721</v>
      </c>
      <c r="I23" s="21">
        <v>1201793112316</v>
      </c>
      <c r="J23" s="29">
        <v>2470471769037</v>
      </c>
      <c r="K23" s="13">
        <v>14300941373657</v>
      </c>
      <c r="L23" s="13">
        <v>17245697533681</v>
      </c>
      <c r="M23" s="30">
        <v>31546638907338</v>
      </c>
    </row>
    <row r="24" spans="2:13" ht="20.25">
      <c r="B24" s="5">
        <v>19</v>
      </c>
      <c r="C24" s="1" t="s">
        <v>38</v>
      </c>
      <c r="D24" s="44" t="s">
        <v>51</v>
      </c>
      <c r="E24" s="16">
        <v>635671291806</v>
      </c>
      <c r="F24" s="12">
        <v>2809823554</v>
      </c>
      <c r="G24" s="28">
        <v>638481115360</v>
      </c>
      <c r="H24" s="12">
        <v>0</v>
      </c>
      <c r="I24" s="36">
        <v>0</v>
      </c>
      <c r="J24" s="28">
        <v>0</v>
      </c>
      <c r="K24" s="12">
        <v>61239601469</v>
      </c>
      <c r="L24" s="12">
        <v>1610867000</v>
      </c>
      <c r="M24" s="31">
        <v>62850468469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20769947572136</v>
      </c>
      <c r="F25" s="25">
        <f t="shared" si="0"/>
        <v>31088698181480</v>
      </c>
      <c r="G25" s="25">
        <f t="shared" si="0"/>
        <v>51858645753616</v>
      </c>
      <c r="H25" s="25">
        <f t="shared" si="0"/>
        <v>6451430658036</v>
      </c>
      <c r="I25" s="25">
        <f t="shared" si="0"/>
        <v>6286761366583</v>
      </c>
      <c r="J25" s="25">
        <f t="shared" si="0"/>
        <v>12738192024619</v>
      </c>
      <c r="K25" s="25">
        <f t="shared" si="0"/>
        <v>33723092523353</v>
      </c>
      <c r="L25" s="25">
        <f t="shared" si="0"/>
        <v>49344548418654</v>
      </c>
      <c r="M25" s="26">
        <f t="shared" si="0"/>
        <v>83067640942007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48</v>
      </c>
      <c r="E6" s="17">
        <v>982955039713</v>
      </c>
      <c r="F6" s="18">
        <v>506549758145</v>
      </c>
      <c r="G6" s="27">
        <v>1489504797858</v>
      </c>
      <c r="H6" s="19">
        <v>345222951993</v>
      </c>
      <c r="I6" s="19">
        <v>185721749533</v>
      </c>
      <c r="J6" s="27">
        <v>530944701526</v>
      </c>
      <c r="K6" s="19">
        <v>285579632735</v>
      </c>
      <c r="L6" s="19">
        <v>116962667978</v>
      </c>
      <c r="M6" s="30">
        <v>402542300713</v>
      </c>
    </row>
    <row r="7" spans="2:13" ht="20.25">
      <c r="B7" s="4">
        <v>2</v>
      </c>
      <c r="C7" s="2" t="s">
        <v>9</v>
      </c>
      <c r="D7" s="41" t="s">
        <v>51</v>
      </c>
      <c r="E7" s="11">
        <v>449157180000</v>
      </c>
      <c r="F7" s="11">
        <v>166228900000</v>
      </c>
      <c r="G7" s="28">
        <v>615386080000</v>
      </c>
      <c r="H7" s="13">
        <v>794043913924</v>
      </c>
      <c r="I7" s="13">
        <v>504887001322</v>
      </c>
      <c r="J7" s="28">
        <v>1298930915246</v>
      </c>
      <c r="K7" s="13">
        <v>214899508218</v>
      </c>
      <c r="L7" s="11">
        <v>36577748574</v>
      </c>
      <c r="M7" s="30">
        <v>251477256792</v>
      </c>
    </row>
    <row r="8" spans="2:13" ht="20.25">
      <c r="B8" s="5">
        <v>3</v>
      </c>
      <c r="C8" s="1" t="s">
        <v>23</v>
      </c>
      <c r="D8" s="42" t="s">
        <v>51</v>
      </c>
      <c r="E8" s="12">
        <v>1234977732259</v>
      </c>
      <c r="F8" s="12">
        <v>239350445863</v>
      </c>
      <c r="G8" s="28">
        <v>1474328178122</v>
      </c>
      <c r="H8" s="12">
        <v>594842296874</v>
      </c>
      <c r="I8" s="12">
        <v>172061620811</v>
      </c>
      <c r="J8" s="28">
        <v>766903917685</v>
      </c>
      <c r="K8" s="12">
        <v>245169840190</v>
      </c>
      <c r="L8" s="12">
        <v>66090941812</v>
      </c>
      <c r="M8" s="30">
        <v>311260782002</v>
      </c>
    </row>
    <row r="9" spans="2:13" ht="20.25">
      <c r="B9" s="4">
        <v>4</v>
      </c>
      <c r="C9" s="2" t="s">
        <v>24</v>
      </c>
      <c r="D9" s="43" t="s">
        <v>51</v>
      </c>
      <c r="E9" s="13">
        <v>14139860000</v>
      </c>
      <c r="F9" s="11">
        <v>27779660000</v>
      </c>
      <c r="G9" s="28">
        <v>41919520000</v>
      </c>
      <c r="H9" s="13">
        <v>169712898</v>
      </c>
      <c r="I9" s="11">
        <v>8359820630</v>
      </c>
      <c r="J9" s="28">
        <v>8529533528</v>
      </c>
      <c r="K9" s="11">
        <v>173055240</v>
      </c>
      <c r="L9" s="11">
        <v>200272000</v>
      </c>
      <c r="M9" s="30">
        <v>373327240</v>
      </c>
    </row>
    <row r="10" spans="2:13" ht="20.25">
      <c r="B10" s="5">
        <v>5</v>
      </c>
      <c r="C10" s="1" t="s">
        <v>10</v>
      </c>
      <c r="D10" s="42" t="s">
        <v>51</v>
      </c>
      <c r="E10" s="12">
        <v>855290620000</v>
      </c>
      <c r="F10" s="12">
        <v>2252105180000</v>
      </c>
      <c r="G10" s="28">
        <v>3107395800000</v>
      </c>
      <c r="H10" s="12">
        <v>151608551932</v>
      </c>
      <c r="I10" s="12">
        <v>184826344926</v>
      </c>
      <c r="J10" s="28">
        <v>336434896858</v>
      </c>
      <c r="K10" s="12">
        <v>827341003676</v>
      </c>
      <c r="L10" s="12">
        <v>1486742617092</v>
      </c>
      <c r="M10" s="30">
        <v>2314083620768</v>
      </c>
    </row>
    <row r="11" spans="2:13" ht="20.25">
      <c r="B11" s="4">
        <v>6</v>
      </c>
      <c r="C11" s="2" t="s">
        <v>11</v>
      </c>
      <c r="D11" s="43" t="s">
        <v>51</v>
      </c>
      <c r="E11" s="13">
        <v>11511020000</v>
      </c>
      <c r="F11" s="21">
        <v>26017330000</v>
      </c>
      <c r="G11" s="28">
        <v>37528350000</v>
      </c>
      <c r="H11" s="11">
        <v>869588350</v>
      </c>
      <c r="I11" s="11">
        <v>0</v>
      </c>
      <c r="J11" s="28">
        <v>869588350</v>
      </c>
      <c r="K11" s="11">
        <v>3241906697</v>
      </c>
      <c r="L11" s="11">
        <v>2547999822</v>
      </c>
      <c r="M11" s="31">
        <v>5789906519</v>
      </c>
    </row>
    <row r="12" spans="2:13" ht="20.25">
      <c r="B12" s="5">
        <v>7</v>
      </c>
      <c r="C12" s="1" t="s">
        <v>25</v>
      </c>
      <c r="D12" s="44" t="s">
        <v>51</v>
      </c>
      <c r="E12" s="16">
        <v>307599200000</v>
      </c>
      <c r="F12" s="12">
        <v>799054890000</v>
      </c>
      <c r="G12" s="28">
        <v>1106654090000</v>
      </c>
      <c r="H12" s="16">
        <v>5528303445</v>
      </c>
      <c r="I12" s="16">
        <v>9769877140</v>
      </c>
      <c r="J12" s="28">
        <v>15298180585</v>
      </c>
      <c r="K12" s="12">
        <v>235771037852</v>
      </c>
      <c r="L12" s="12">
        <v>430817637260</v>
      </c>
      <c r="M12" s="30">
        <v>666588675112</v>
      </c>
    </row>
    <row r="13" spans="2:13" ht="19.5">
      <c r="B13" s="4">
        <v>8</v>
      </c>
      <c r="C13" s="2" t="s">
        <v>12</v>
      </c>
      <c r="D13" s="41" t="s">
        <v>48</v>
      </c>
      <c r="E13" s="14">
        <v>484031998042</v>
      </c>
      <c r="F13" s="14">
        <v>193026376300</v>
      </c>
      <c r="G13" s="29">
        <v>677058374342</v>
      </c>
      <c r="H13" s="14">
        <v>286696029023</v>
      </c>
      <c r="I13" s="14">
        <v>359326427464</v>
      </c>
      <c r="J13" s="29">
        <v>646022456487</v>
      </c>
      <c r="K13" s="14">
        <v>117116747294</v>
      </c>
      <c r="L13" s="14">
        <v>48126113712</v>
      </c>
      <c r="M13" s="30">
        <v>165242861006</v>
      </c>
    </row>
    <row r="14" spans="2:13" ht="19.5">
      <c r="B14" s="5">
        <v>9</v>
      </c>
      <c r="C14" s="1" t="s">
        <v>13</v>
      </c>
      <c r="D14" s="42" t="s">
        <v>48</v>
      </c>
      <c r="E14" s="15">
        <v>945781110000</v>
      </c>
      <c r="F14" s="15">
        <v>1869491040900</v>
      </c>
      <c r="G14" s="29">
        <v>2815272150900</v>
      </c>
      <c r="H14" s="15">
        <v>24500548777</v>
      </c>
      <c r="I14" s="15">
        <v>53369605147</v>
      </c>
      <c r="J14" s="29">
        <v>77870153924</v>
      </c>
      <c r="K14" s="20">
        <v>1862556394655</v>
      </c>
      <c r="L14" s="20">
        <v>3139279213626</v>
      </c>
      <c r="M14" s="30">
        <v>5001835608281</v>
      </c>
    </row>
    <row r="15" spans="2:13" ht="20.25">
      <c r="B15" s="4">
        <v>10</v>
      </c>
      <c r="C15" s="2" t="s">
        <v>26</v>
      </c>
      <c r="D15" s="45" t="s">
        <v>48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47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51</v>
      </c>
      <c r="E17" s="14">
        <v>2214070000000</v>
      </c>
      <c r="F17" s="14">
        <v>6177633130000</v>
      </c>
      <c r="G17" s="29">
        <v>8391703130000</v>
      </c>
      <c r="H17" s="14">
        <v>1233368641320</v>
      </c>
      <c r="I17" s="14">
        <v>1414730600196</v>
      </c>
      <c r="J17" s="29">
        <v>2648099241516</v>
      </c>
      <c r="K17" s="14">
        <v>6219045928973</v>
      </c>
      <c r="L17" s="14">
        <v>13703089932554</v>
      </c>
      <c r="M17" s="30">
        <v>19922135861527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51</v>
      </c>
      <c r="E19" s="13">
        <v>143361114000</v>
      </c>
      <c r="F19" s="13">
        <v>90985612000</v>
      </c>
      <c r="G19" s="28">
        <v>234346726000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51</v>
      </c>
      <c r="E20" s="33">
        <v>669552570000</v>
      </c>
      <c r="F20" s="33">
        <v>1713020810000</v>
      </c>
      <c r="G20" s="28">
        <v>2382573380000</v>
      </c>
      <c r="H20" s="35">
        <v>291478628506</v>
      </c>
      <c r="I20" s="34">
        <v>477755213382</v>
      </c>
      <c r="J20" s="29">
        <v>769233841888</v>
      </c>
      <c r="K20" s="33">
        <v>1027331503121</v>
      </c>
      <c r="L20" s="33">
        <v>5558671196377</v>
      </c>
      <c r="M20" s="30">
        <v>6586002699498</v>
      </c>
    </row>
    <row r="21" spans="2:13" ht="20.25">
      <c r="B21" s="4">
        <v>16</v>
      </c>
      <c r="C21" s="2" t="s">
        <v>17</v>
      </c>
      <c r="D21" s="43" t="s">
        <v>51</v>
      </c>
      <c r="E21" s="13">
        <v>708818520780</v>
      </c>
      <c r="F21" s="13">
        <v>1390776532485</v>
      </c>
      <c r="G21" s="28">
        <v>2099595053265</v>
      </c>
      <c r="H21" s="13">
        <v>13689536679</v>
      </c>
      <c r="I21" s="21">
        <v>8902482405</v>
      </c>
      <c r="J21" s="29">
        <v>22592019084</v>
      </c>
      <c r="K21" s="13">
        <v>4487404016366</v>
      </c>
      <c r="L21" s="13">
        <v>2074474810519</v>
      </c>
      <c r="M21" s="30">
        <v>6561878826885</v>
      </c>
    </row>
    <row r="22" spans="2:13" ht="20.25">
      <c r="B22" s="32">
        <v>17</v>
      </c>
      <c r="C22" s="10" t="s">
        <v>18</v>
      </c>
      <c r="D22" s="46" t="s">
        <v>51</v>
      </c>
      <c r="E22" s="33">
        <v>1217992280000</v>
      </c>
      <c r="F22" s="33">
        <v>2886106460000</v>
      </c>
      <c r="G22" s="28">
        <v>4104098740000</v>
      </c>
      <c r="H22" s="35">
        <v>1271881074480</v>
      </c>
      <c r="I22" s="34">
        <v>1654811041558</v>
      </c>
      <c r="J22" s="29">
        <v>2926692116038</v>
      </c>
      <c r="K22" s="33">
        <v>725436868319</v>
      </c>
      <c r="L22" s="33">
        <v>421518665303</v>
      </c>
      <c r="M22" s="30">
        <v>1146955533622</v>
      </c>
    </row>
    <row r="23" spans="2:13" ht="20.25">
      <c r="B23" s="4">
        <v>18</v>
      </c>
      <c r="C23" s="2" t="s">
        <v>28</v>
      </c>
      <c r="D23" s="43" t="s">
        <v>51</v>
      </c>
      <c r="E23" s="13">
        <v>9883209912788</v>
      </c>
      <c r="F23" s="13">
        <v>13520833175020</v>
      </c>
      <c r="G23" s="28">
        <v>23404043087808</v>
      </c>
      <c r="H23" s="11">
        <v>1268678656721</v>
      </c>
      <c r="I23" s="21">
        <v>1201793112316</v>
      </c>
      <c r="J23" s="29">
        <v>2470471769037</v>
      </c>
      <c r="K23" s="13">
        <v>14300941373657</v>
      </c>
      <c r="L23" s="13">
        <v>17245697533681</v>
      </c>
      <c r="M23" s="30">
        <v>31546638907338</v>
      </c>
    </row>
    <row r="24" spans="2:13" ht="20.25">
      <c r="B24" s="5">
        <v>19</v>
      </c>
      <c r="C24" s="1" t="s">
        <v>38</v>
      </c>
      <c r="D24" s="44" t="s">
        <v>51</v>
      </c>
      <c r="E24" s="16">
        <v>635671291806</v>
      </c>
      <c r="F24" s="12">
        <v>2809823554</v>
      </c>
      <c r="G24" s="28">
        <v>638481115360</v>
      </c>
      <c r="H24" s="12">
        <v>0</v>
      </c>
      <c r="I24" s="36">
        <v>0</v>
      </c>
      <c r="J24" s="28">
        <v>0</v>
      </c>
      <c r="K24" s="12">
        <v>61239601469</v>
      </c>
      <c r="L24" s="12">
        <v>1610867000</v>
      </c>
      <c r="M24" s="31">
        <v>62850468469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20870221415193</v>
      </c>
      <c r="F25" s="25">
        <f t="shared" si="0"/>
        <v>31975400335338</v>
      </c>
      <c r="G25" s="25">
        <f t="shared" si="0"/>
        <v>52845621750531</v>
      </c>
      <c r="H25" s="25">
        <f t="shared" si="0"/>
        <v>6286790278097</v>
      </c>
      <c r="I25" s="25">
        <f t="shared" si="0"/>
        <v>6240171521593</v>
      </c>
      <c r="J25" s="25">
        <f t="shared" si="0"/>
        <v>12526961799690</v>
      </c>
      <c r="K25" s="25">
        <f t="shared" si="0"/>
        <v>30628827629234</v>
      </c>
      <c r="L25" s="25">
        <f t="shared" si="0"/>
        <v>44341348020359</v>
      </c>
      <c r="M25" s="26">
        <f t="shared" si="0"/>
        <v>74970175649593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48</v>
      </c>
      <c r="E6" s="17">
        <v>982955039713</v>
      </c>
      <c r="F6" s="18">
        <v>506549758145</v>
      </c>
      <c r="G6" s="27">
        <v>1489504797858</v>
      </c>
      <c r="H6" s="19">
        <v>345222951993</v>
      </c>
      <c r="I6" s="19">
        <v>185721749533</v>
      </c>
      <c r="J6" s="27">
        <v>530944701526</v>
      </c>
      <c r="K6" s="19">
        <v>285579632735</v>
      </c>
      <c r="L6" s="19">
        <v>116962667978</v>
      </c>
      <c r="M6" s="30">
        <v>402542300713</v>
      </c>
    </row>
    <row r="7" spans="2:13" ht="20.25">
      <c r="B7" s="4">
        <v>2</v>
      </c>
      <c r="C7" s="2" t="s">
        <v>9</v>
      </c>
      <c r="D7" s="41" t="s">
        <v>48</v>
      </c>
      <c r="E7" s="11">
        <v>434189890000</v>
      </c>
      <c r="F7" s="11">
        <v>159224830000</v>
      </c>
      <c r="G7" s="28">
        <v>593414720000</v>
      </c>
      <c r="H7" s="13">
        <v>767014047613</v>
      </c>
      <c r="I7" s="13">
        <v>475658328542</v>
      </c>
      <c r="J7" s="28">
        <v>1242672376155</v>
      </c>
      <c r="K7" s="13">
        <v>167693525309</v>
      </c>
      <c r="L7" s="11">
        <v>49331195180</v>
      </c>
      <c r="M7" s="30">
        <v>217024720489</v>
      </c>
    </row>
    <row r="8" spans="2:13" ht="20.25">
      <c r="B8" s="5">
        <v>3</v>
      </c>
      <c r="C8" s="1" t="s">
        <v>23</v>
      </c>
      <c r="D8" s="42" t="s">
        <v>43</v>
      </c>
      <c r="E8" s="12">
        <v>689751820000</v>
      </c>
      <c r="F8" s="12">
        <v>151983430000</v>
      </c>
      <c r="G8" s="28">
        <v>841735250000</v>
      </c>
      <c r="H8" s="12">
        <v>554539761833</v>
      </c>
      <c r="I8" s="12">
        <v>159308771477</v>
      </c>
      <c r="J8" s="28">
        <v>713848533310</v>
      </c>
      <c r="K8" s="12">
        <v>192602775601</v>
      </c>
      <c r="L8" s="12">
        <v>33027215659</v>
      </c>
      <c r="M8" s="30">
        <v>225629991260</v>
      </c>
    </row>
    <row r="9" spans="2:13" ht="20.25">
      <c r="B9" s="4">
        <v>4</v>
      </c>
      <c r="C9" s="2" t="s">
        <v>24</v>
      </c>
      <c r="D9" s="43" t="s">
        <v>48</v>
      </c>
      <c r="E9" s="13">
        <v>13028575000</v>
      </c>
      <c r="F9" s="11">
        <v>23645260000</v>
      </c>
      <c r="G9" s="28">
        <v>36673835000</v>
      </c>
      <c r="H9" s="13">
        <v>338911792</v>
      </c>
      <c r="I9" s="11">
        <v>945497025332</v>
      </c>
      <c r="J9" s="28">
        <v>945835937124</v>
      </c>
      <c r="K9" s="11">
        <v>163079420</v>
      </c>
      <c r="L9" s="11">
        <v>172516569</v>
      </c>
      <c r="M9" s="30">
        <v>335595989</v>
      </c>
    </row>
    <row r="10" spans="2:13" ht="20.25">
      <c r="B10" s="5">
        <v>5</v>
      </c>
      <c r="C10" s="1" t="s">
        <v>10</v>
      </c>
      <c r="D10" s="42" t="s">
        <v>48</v>
      </c>
      <c r="E10" s="12">
        <v>850973720000</v>
      </c>
      <c r="F10" s="12">
        <v>2167426280000</v>
      </c>
      <c r="G10" s="28">
        <v>3018400000000</v>
      </c>
      <c r="H10" s="12">
        <v>133060991482</v>
      </c>
      <c r="I10" s="12">
        <v>171194992366</v>
      </c>
      <c r="J10" s="28">
        <v>304255983848</v>
      </c>
      <c r="K10" s="12">
        <v>841754846799</v>
      </c>
      <c r="L10" s="12">
        <v>1458007146891</v>
      </c>
      <c r="M10" s="30">
        <v>2299761993690</v>
      </c>
    </row>
    <row r="11" spans="2:13" ht="20.25">
      <c r="B11" s="4">
        <v>6</v>
      </c>
      <c r="C11" s="2" t="s">
        <v>11</v>
      </c>
      <c r="D11" s="43" t="s">
        <v>48</v>
      </c>
      <c r="E11" s="13">
        <v>11512330000</v>
      </c>
      <c r="F11" s="21">
        <v>24829080000</v>
      </c>
      <c r="G11" s="28">
        <v>36341410000</v>
      </c>
      <c r="H11" s="11">
        <v>201814600</v>
      </c>
      <c r="I11" s="11">
        <v>0</v>
      </c>
      <c r="J11" s="28">
        <v>201814600</v>
      </c>
      <c r="K11" s="11">
        <v>1529280367</v>
      </c>
      <c r="L11" s="11">
        <v>3192321605</v>
      </c>
      <c r="M11" s="31">
        <v>4721601972</v>
      </c>
    </row>
    <row r="12" spans="2:13" ht="20.25">
      <c r="B12" s="5">
        <v>7</v>
      </c>
      <c r="C12" s="1" t="s">
        <v>25</v>
      </c>
      <c r="D12" s="44" t="s">
        <v>48</v>
      </c>
      <c r="E12" s="16">
        <v>323809340000</v>
      </c>
      <c r="F12" s="12">
        <v>821653480000</v>
      </c>
      <c r="G12" s="28">
        <v>1145462820000</v>
      </c>
      <c r="H12" s="16">
        <v>6568840143</v>
      </c>
      <c r="I12" s="16">
        <v>12615032016</v>
      </c>
      <c r="J12" s="28">
        <v>19183872159</v>
      </c>
      <c r="K12" s="12">
        <v>267768200844</v>
      </c>
      <c r="L12" s="12">
        <v>480912543187</v>
      </c>
      <c r="M12" s="30">
        <v>748680744031</v>
      </c>
    </row>
    <row r="13" spans="2:13" ht="19.5">
      <c r="B13" s="4">
        <v>8</v>
      </c>
      <c r="C13" s="2" t="s">
        <v>12</v>
      </c>
      <c r="D13" s="41" t="s">
        <v>48</v>
      </c>
      <c r="E13" s="14">
        <v>484031998042</v>
      </c>
      <c r="F13" s="14">
        <v>193026376300</v>
      </c>
      <c r="G13" s="29">
        <v>677058374342</v>
      </c>
      <c r="H13" s="14">
        <v>286696029023</v>
      </c>
      <c r="I13" s="14">
        <v>359326427464</v>
      </c>
      <c r="J13" s="29">
        <v>646022456487</v>
      </c>
      <c r="K13" s="14">
        <v>117116747294</v>
      </c>
      <c r="L13" s="14">
        <v>48126113712</v>
      </c>
      <c r="M13" s="30">
        <v>165242861006</v>
      </c>
    </row>
    <row r="14" spans="2:13" ht="19.5">
      <c r="B14" s="5">
        <v>9</v>
      </c>
      <c r="C14" s="1" t="s">
        <v>13</v>
      </c>
      <c r="D14" s="42" t="s">
        <v>48</v>
      </c>
      <c r="E14" s="15">
        <v>945781110000</v>
      </c>
      <c r="F14" s="15">
        <v>1869491040900</v>
      </c>
      <c r="G14" s="29">
        <v>2815272150900</v>
      </c>
      <c r="H14" s="15">
        <v>24500548777</v>
      </c>
      <c r="I14" s="15">
        <v>53369605147</v>
      </c>
      <c r="J14" s="29">
        <v>77870153924</v>
      </c>
      <c r="K14" s="20">
        <v>1862556394655</v>
      </c>
      <c r="L14" s="20">
        <v>3139279213626</v>
      </c>
      <c r="M14" s="30">
        <v>5001835608281</v>
      </c>
    </row>
    <row r="15" spans="2:13" ht="20.25">
      <c r="B15" s="4">
        <v>10</v>
      </c>
      <c r="C15" s="2" t="s">
        <v>26</v>
      </c>
      <c r="D15" s="45" t="s">
        <v>48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47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48</v>
      </c>
      <c r="E17" s="14">
        <v>2065091410000</v>
      </c>
      <c r="F17" s="14">
        <v>5653454280000</v>
      </c>
      <c r="G17" s="29">
        <v>7718545690000</v>
      </c>
      <c r="H17" s="14">
        <v>1184670681170</v>
      </c>
      <c r="I17" s="14">
        <v>1307371407297</v>
      </c>
      <c r="J17" s="29">
        <v>2492042088467</v>
      </c>
      <c r="K17" s="14">
        <v>10430260246488</v>
      </c>
      <c r="L17" s="14">
        <v>18963216702851</v>
      </c>
      <c r="M17" s="30">
        <v>29393476949339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44</v>
      </c>
      <c r="E19" s="13">
        <v>139368645000</v>
      </c>
      <c r="F19" s="13">
        <v>93064203000</v>
      </c>
      <c r="G19" s="28">
        <v>232432848000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48</v>
      </c>
      <c r="E20" s="33">
        <v>625815610000</v>
      </c>
      <c r="F20" s="33">
        <v>1646627160000</v>
      </c>
      <c r="G20" s="28">
        <v>2272442770000</v>
      </c>
      <c r="H20" s="35">
        <v>267296806722</v>
      </c>
      <c r="I20" s="34">
        <v>426795272090</v>
      </c>
      <c r="J20" s="29">
        <v>694092078812</v>
      </c>
      <c r="K20" s="33">
        <v>1397546353884</v>
      </c>
      <c r="L20" s="33">
        <v>4304612900239</v>
      </c>
      <c r="M20" s="30">
        <v>5702159254123</v>
      </c>
    </row>
    <row r="21" spans="2:13" ht="20.25">
      <c r="B21" s="4">
        <v>16</v>
      </c>
      <c r="C21" s="2" t="s">
        <v>17</v>
      </c>
      <c r="D21" s="43" t="s">
        <v>48</v>
      </c>
      <c r="E21" s="13">
        <v>693803735615</v>
      </c>
      <c r="F21" s="13">
        <v>1335004543546</v>
      </c>
      <c r="G21" s="28">
        <v>2028808279161</v>
      </c>
      <c r="H21" s="13">
        <v>14032420436</v>
      </c>
      <c r="I21" s="21">
        <v>10377042677</v>
      </c>
      <c r="J21" s="29">
        <v>24409463113</v>
      </c>
      <c r="K21" s="13">
        <v>4024410455386</v>
      </c>
      <c r="L21" s="13">
        <v>1557273557532</v>
      </c>
      <c r="M21" s="30">
        <v>5581684012918</v>
      </c>
    </row>
    <row r="22" spans="2:13" ht="20.25">
      <c r="B22" s="32">
        <v>17</v>
      </c>
      <c r="C22" s="10" t="s">
        <v>18</v>
      </c>
      <c r="D22" s="46" t="s">
        <v>47</v>
      </c>
      <c r="E22" s="33">
        <v>0</v>
      </c>
      <c r="F22" s="33">
        <v>0</v>
      </c>
      <c r="G22" s="28">
        <v>0</v>
      </c>
      <c r="H22" s="35">
        <v>540177084305</v>
      </c>
      <c r="I22" s="34">
        <v>1182812196755</v>
      </c>
      <c r="J22" s="29">
        <v>1722989281060</v>
      </c>
      <c r="K22" s="33">
        <v>0</v>
      </c>
      <c r="L22" s="33">
        <v>0</v>
      </c>
      <c r="M22" s="30">
        <v>0</v>
      </c>
    </row>
    <row r="23" spans="2:13" ht="20.25">
      <c r="B23" s="4">
        <v>18</v>
      </c>
      <c r="C23" s="2" t="s">
        <v>28</v>
      </c>
      <c r="D23" s="43" t="s">
        <v>44</v>
      </c>
      <c r="E23" s="13">
        <v>8113827419019</v>
      </c>
      <c r="F23" s="13">
        <v>12079261152403</v>
      </c>
      <c r="G23" s="28">
        <v>20193088571422</v>
      </c>
      <c r="H23" s="11">
        <v>974686197236</v>
      </c>
      <c r="I23" s="21">
        <v>983143548239</v>
      </c>
      <c r="J23" s="29">
        <v>1957829745475</v>
      </c>
      <c r="K23" s="13">
        <v>12890907420261</v>
      </c>
      <c r="L23" s="13">
        <v>20890213700682</v>
      </c>
      <c r="M23" s="30">
        <v>33781121120943</v>
      </c>
    </row>
    <row r="24" spans="2:13" ht="20.25">
      <c r="B24" s="5">
        <v>19</v>
      </c>
      <c r="C24" s="1" t="s">
        <v>38</v>
      </c>
      <c r="D24" s="44" t="s">
        <v>48</v>
      </c>
      <c r="E24" s="16">
        <v>636281058068</v>
      </c>
      <c r="F24" s="12">
        <v>605608829361</v>
      </c>
      <c r="G24" s="28">
        <v>1241889887429</v>
      </c>
      <c r="H24" s="12">
        <v>0</v>
      </c>
      <c r="I24" s="36">
        <v>0</v>
      </c>
      <c r="J24" s="28">
        <v>0</v>
      </c>
      <c r="K24" s="12">
        <v>31626395385</v>
      </c>
      <c r="L24" s="12">
        <v>2742804100</v>
      </c>
      <c r="M24" s="31">
        <v>34369199485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17122323666262</v>
      </c>
      <c r="F25" s="25">
        <f t="shared" si="0"/>
        <v>27444480914726</v>
      </c>
      <c r="G25" s="25">
        <f t="shared" si="0"/>
        <v>44566804580988</v>
      </c>
      <c r="H25" s="25">
        <f t="shared" si="0"/>
        <v>5103218930300</v>
      </c>
      <c r="I25" s="25">
        <f t="shared" si="0"/>
        <v>6277048023698</v>
      </c>
      <c r="J25" s="25">
        <f t="shared" si="0"/>
        <v>11380266953998</v>
      </c>
      <c r="K25" s="25">
        <f t="shared" si="0"/>
        <v>32527094565200</v>
      </c>
      <c r="L25" s="25">
        <f t="shared" si="0"/>
        <v>51056010402860</v>
      </c>
      <c r="M25" s="26">
        <f t="shared" si="0"/>
        <v>83583104968060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47</v>
      </c>
      <c r="E6" s="17">
        <v>956403129572</v>
      </c>
      <c r="F6" s="18">
        <v>508144546563</v>
      </c>
      <c r="G6" s="27">
        <v>1464547676135</v>
      </c>
      <c r="H6" s="19">
        <v>327327679163</v>
      </c>
      <c r="I6" s="19">
        <v>190145167833</v>
      </c>
      <c r="J6" s="27">
        <v>517472846996</v>
      </c>
      <c r="K6" s="19">
        <v>271478961835</v>
      </c>
      <c r="L6" s="19">
        <v>112066482080</v>
      </c>
      <c r="M6" s="30">
        <v>383545443915</v>
      </c>
    </row>
    <row r="7" spans="2:13" ht="20.25">
      <c r="B7" s="4">
        <v>2</v>
      </c>
      <c r="C7" s="2" t="s">
        <v>9</v>
      </c>
      <c r="D7" s="41" t="s">
        <v>47</v>
      </c>
      <c r="E7" s="11">
        <v>436552950000</v>
      </c>
      <c r="F7" s="11">
        <v>154122810000</v>
      </c>
      <c r="G7" s="28">
        <v>590675760000</v>
      </c>
      <c r="H7" s="13">
        <v>768701565029</v>
      </c>
      <c r="I7" s="13">
        <v>401570249988</v>
      </c>
      <c r="J7" s="28">
        <v>1170271815017</v>
      </c>
      <c r="K7" s="13">
        <v>152947174011</v>
      </c>
      <c r="L7" s="11">
        <v>32490605925</v>
      </c>
      <c r="M7" s="30">
        <v>185437779936</v>
      </c>
    </row>
    <row r="8" spans="2:13" ht="20.25">
      <c r="B8" s="5">
        <v>3</v>
      </c>
      <c r="C8" s="1" t="s">
        <v>23</v>
      </c>
      <c r="D8" s="42" t="s">
        <v>43</v>
      </c>
      <c r="E8" s="12">
        <v>689751820000</v>
      </c>
      <c r="F8" s="12">
        <v>151983430000</v>
      </c>
      <c r="G8" s="28">
        <v>841735250000</v>
      </c>
      <c r="H8" s="12">
        <v>554539761833</v>
      </c>
      <c r="I8" s="12">
        <v>159308771477</v>
      </c>
      <c r="J8" s="28">
        <v>713848533310</v>
      </c>
      <c r="K8" s="12">
        <v>192602775601</v>
      </c>
      <c r="L8" s="12">
        <v>33027215659</v>
      </c>
      <c r="M8" s="30">
        <v>225629991260</v>
      </c>
    </row>
    <row r="9" spans="2:13" ht="20.25">
      <c r="B9" s="4">
        <v>4</v>
      </c>
      <c r="C9" s="2" t="s">
        <v>24</v>
      </c>
      <c r="D9" s="43" t="s">
        <v>44</v>
      </c>
      <c r="E9" s="13">
        <v>11571640</v>
      </c>
      <c r="F9" s="11">
        <v>21704087</v>
      </c>
      <c r="G9" s="28">
        <v>33275727</v>
      </c>
      <c r="H9" s="13">
        <v>403033100</v>
      </c>
      <c r="I9" s="11">
        <v>807235615761</v>
      </c>
      <c r="J9" s="28">
        <v>807638648861</v>
      </c>
      <c r="K9" s="11">
        <v>0</v>
      </c>
      <c r="L9" s="11">
        <v>0</v>
      </c>
      <c r="M9" s="30">
        <v>0</v>
      </c>
    </row>
    <row r="10" spans="2:13" ht="20.25">
      <c r="B10" s="5">
        <v>5</v>
      </c>
      <c r="C10" s="1" t="s">
        <v>10</v>
      </c>
      <c r="D10" s="42" t="s">
        <v>47</v>
      </c>
      <c r="E10" s="12">
        <v>874875170000</v>
      </c>
      <c r="F10" s="12">
        <v>2172594535000</v>
      </c>
      <c r="G10" s="28">
        <v>3047469705000</v>
      </c>
      <c r="H10" s="12">
        <v>130767629126</v>
      </c>
      <c r="I10" s="12">
        <v>168375485567</v>
      </c>
      <c r="J10" s="28">
        <v>299143114693</v>
      </c>
      <c r="K10" s="12">
        <v>860698665064</v>
      </c>
      <c r="L10" s="12">
        <v>1430709171231</v>
      </c>
      <c r="M10" s="30">
        <v>2291407836295</v>
      </c>
    </row>
    <row r="11" spans="2:13" ht="20.25">
      <c r="B11" s="4">
        <v>6</v>
      </c>
      <c r="C11" s="2" t="s">
        <v>11</v>
      </c>
      <c r="D11" s="43" t="s">
        <v>44</v>
      </c>
      <c r="E11" s="13">
        <v>11910900000</v>
      </c>
      <c r="F11" s="21">
        <v>25023370000</v>
      </c>
      <c r="G11" s="28">
        <v>36934270000</v>
      </c>
      <c r="H11" s="11">
        <v>606687138</v>
      </c>
      <c r="I11" s="11">
        <v>0</v>
      </c>
      <c r="J11" s="28">
        <v>606687138</v>
      </c>
      <c r="K11" s="11">
        <v>2616807983</v>
      </c>
      <c r="L11" s="11">
        <v>4013576743</v>
      </c>
      <c r="M11" s="31">
        <v>6630384726</v>
      </c>
    </row>
    <row r="12" spans="2:13" ht="20.25">
      <c r="B12" s="5">
        <v>7</v>
      </c>
      <c r="C12" s="1" t="s">
        <v>25</v>
      </c>
      <c r="D12" s="44" t="s">
        <v>47</v>
      </c>
      <c r="E12" s="16">
        <v>332097350000</v>
      </c>
      <c r="F12" s="12">
        <v>835720530000</v>
      </c>
      <c r="G12" s="28">
        <v>1167817880000</v>
      </c>
      <c r="H12" s="16">
        <v>5442034449</v>
      </c>
      <c r="I12" s="16">
        <v>11681882747</v>
      </c>
      <c r="J12" s="28">
        <v>17123917196</v>
      </c>
      <c r="K12" s="12">
        <v>248399349118</v>
      </c>
      <c r="L12" s="12">
        <v>444430349429</v>
      </c>
      <c r="M12" s="30">
        <v>692829698547</v>
      </c>
    </row>
    <row r="13" spans="2:13" ht="19.5">
      <c r="B13" s="4">
        <v>8</v>
      </c>
      <c r="C13" s="2" t="s">
        <v>12</v>
      </c>
      <c r="D13" s="41" t="s">
        <v>47</v>
      </c>
      <c r="E13" s="14">
        <v>463397559650</v>
      </c>
      <c r="F13" s="14">
        <v>183307751859</v>
      </c>
      <c r="G13" s="29">
        <v>646705311509</v>
      </c>
      <c r="H13" s="14">
        <v>282919864152</v>
      </c>
      <c r="I13" s="14">
        <v>313359284514</v>
      </c>
      <c r="J13" s="29">
        <v>596279148666</v>
      </c>
      <c r="K13" s="14">
        <v>114667903239</v>
      </c>
      <c r="L13" s="14">
        <v>53986455145</v>
      </c>
      <c r="M13" s="30">
        <v>168654358384</v>
      </c>
    </row>
    <row r="14" spans="2:13" ht="19.5">
      <c r="B14" s="5">
        <v>9</v>
      </c>
      <c r="C14" s="1" t="s">
        <v>13</v>
      </c>
      <c r="D14" s="42" t="s">
        <v>47</v>
      </c>
      <c r="E14" s="15">
        <v>931561292000</v>
      </c>
      <c r="F14" s="15">
        <v>1883116450500</v>
      </c>
      <c r="G14" s="29">
        <v>2814677742500</v>
      </c>
      <c r="H14" s="15">
        <v>21032422791</v>
      </c>
      <c r="I14" s="15">
        <v>56066346596</v>
      </c>
      <c r="J14" s="29">
        <v>77098769387</v>
      </c>
      <c r="K14" s="20">
        <v>1696749227262</v>
      </c>
      <c r="L14" s="20">
        <v>2863116309120</v>
      </c>
      <c r="M14" s="30">
        <v>4559865536382</v>
      </c>
    </row>
    <row r="15" spans="2:13" ht="20.25">
      <c r="B15" s="4">
        <v>10</v>
      </c>
      <c r="C15" s="2" t="s">
        <v>26</v>
      </c>
      <c r="D15" s="45" t="s">
        <v>44</v>
      </c>
      <c r="E15" s="21">
        <v>82270260000</v>
      </c>
      <c r="F15" s="38">
        <v>53019670000</v>
      </c>
      <c r="G15" s="29">
        <v>135289930000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47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47</v>
      </c>
      <c r="E17" s="14">
        <v>2345849710000</v>
      </c>
      <c r="F17" s="14">
        <v>6350392610000</v>
      </c>
      <c r="G17" s="29">
        <v>8696242320000</v>
      </c>
      <c r="H17" s="14">
        <v>1085473035382</v>
      </c>
      <c r="I17" s="14">
        <v>1352831778548</v>
      </c>
      <c r="J17" s="29">
        <v>2438304813930</v>
      </c>
      <c r="K17" s="14">
        <v>10499453844312</v>
      </c>
      <c r="L17" s="14">
        <v>18148079039996</v>
      </c>
      <c r="M17" s="30">
        <v>28647532884308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44</v>
      </c>
      <c r="E19" s="13">
        <v>139368645000</v>
      </c>
      <c r="F19" s="13">
        <v>93064203000</v>
      </c>
      <c r="G19" s="28">
        <v>232432848000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47</v>
      </c>
      <c r="E20" s="33">
        <v>620655170000</v>
      </c>
      <c r="F20" s="33">
        <v>1615813200000</v>
      </c>
      <c r="G20" s="28">
        <v>2236468370000</v>
      </c>
      <c r="H20" s="35">
        <v>231783784863</v>
      </c>
      <c r="I20" s="34">
        <v>397502715309</v>
      </c>
      <c r="J20" s="29">
        <v>629286500172</v>
      </c>
      <c r="K20" s="33">
        <v>2804209374660</v>
      </c>
      <c r="L20" s="33">
        <v>5929503580057</v>
      </c>
      <c r="M20" s="30">
        <v>8733712954717</v>
      </c>
    </row>
    <row r="21" spans="2:13" ht="20.25">
      <c r="B21" s="4">
        <v>16</v>
      </c>
      <c r="C21" s="2" t="s">
        <v>17</v>
      </c>
      <c r="D21" s="43" t="s">
        <v>43</v>
      </c>
      <c r="E21" s="13">
        <v>565027236608</v>
      </c>
      <c r="F21" s="13">
        <v>1285611518632</v>
      </c>
      <c r="G21" s="28">
        <v>1850638755240</v>
      </c>
      <c r="H21" s="13">
        <v>16557055143</v>
      </c>
      <c r="I21" s="21">
        <v>14495137130</v>
      </c>
      <c r="J21" s="29">
        <v>31052192273</v>
      </c>
      <c r="K21" s="13">
        <v>3413792116849</v>
      </c>
      <c r="L21" s="13">
        <v>803022208921</v>
      </c>
      <c r="M21" s="30">
        <v>4216814325770</v>
      </c>
    </row>
    <row r="22" spans="2:13" ht="20.25">
      <c r="B22" s="32">
        <v>17</v>
      </c>
      <c r="C22" s="10" t="s">
        <v>18</v>
      </c>
      <c r="D22" s="46" t="s">
        <v>47</v>
      </c>
      <c r="E22" s="33">
        <v>0</v>
      </c>
      <c r="F22" s="33">
        <v>0</v>
      </c>
      <c r="G22" s="28">
        <v>0</v>
      </c>
      <c r="H22" s="35">
        <v>540177084305</v>
      </c>
      <c r="I22" s="34">
        <v>1182812196755</v>
      </c>
      <c r="J22" s="29">
        <v>1722989281060</v>
      </c>
      <c r="K22" s="33">
        <v>0</v>
      </c>
      <c r="L22" s="33">
        <v>0</v>
      </c>
      <c r="M22" s="30">
        <v>0</v>
      </c>
    </row>
    <row r="23" spans="2:13" ht="20.25">
      <c r="B23" s="4">
        <v>18</v>
      </c>
      <c r="C23" s="2" t="s">
        <v>28</v>
      </c>
      <c r="D23" s="43" t="s">
        <v>44</v>
      </c>
      <c r="E23" s="13">
        <v>8113827419019</v>
      </c>
      <c r="F23" s="13">
        <v>12079261152403</v>
      </c>
      <c r="G23" s="28">
        <v>20193088571422</v>
      </c>
      <c r="H23" s="11">
        <v>974686197236</v>
      </c>
      <c r="I23" s="21">
        <v>983143548239</v>
      </c>
      <c r="J23" s="29">
        <v>1957829745475</v>
      </c>
      <c r="K23" s="13">
        <v>12890907420261</v>
      </c>
      <c r="L23" s="13">
        <v>20890213700682</v>
      </c>
      <c r="M23" s="30">
        <v>33781121120943</v>
      </c>
    </row>
    <row r="24" spans="2:13" ht="20.25">
      <c r="B24" s="5">
        <v>19</v>
      </c>
      <c r="C24" s="1" t="s">
        <v>38</v>
      </c>
      <c r="D24" s="44" t="s">
        <v>47</v>
      </c>
      <c r="E24" s="16">
        <v>39144194594</v>
      </c>
      <c r="F24" s="12">
        <v>2069831000</v>
      </c>
      <c r="G24" s="28">
        <v>41214025594</v>
      </c>
      <c r="H24" s="12">
        <v>0</v>
      </c>
      <c r="I24" s="36">
        <v>0</v>
      </c>
      <c r="J24" s="28">
        <v>0</v>
      </c>
      <c r="K24" s="12">
        <v>18091887169</v>
      </c>
      <c r="L24" s="12">
        <v>346814000</v>
      </c>
      <c r="M24" s="31">
        <v>18438701169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16626731463888</v>
      </c>
      <c r="F25" s="25">
        <f t="shared" si="0"/>
        <v>27453669034115</v>
      </c>
      <c r="G25" s="25">
        <f t="shared" si="0"/>
        <v>44080400498003</v>
      </c>
      <c r="H25" s="25">
        <f t="shared" si="0"/>
        <v>4944629676885</v>
      </c>
      <c r="I25" s="25">
        <f t="shared" si="0"/>
        <v>6042384805227</v>
      </c>
      <c r="J25" s="25">
        <f t="shared" si="0"/>
        <v>10987014482112</v>
      </c>
      <c r="K25" s="25">
        <f t="shared" si="0"/>
        <v>33182194718136</v>
      </c>
      <c r="L25" s="25">
        <f t="shared" si="0"/>
        <v>50753945312037</v>
      </c>
      <c r="M25" s="26">
        <f t="shared" si="0"/>
        <v>83936140030173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44</v>
      </c>
      <c r="E6" s="17">
        <v>927105779930</v>
      </c>
      <c r="F6" s="18">
        <v>525955582350</v>
      </c>
      <c r="G6" s="27">
        <v>1453061362280</v>
      </c>
      <c r="H6" s="19">
        <v>263442542799</v>
      </c>
      <c r="I6" s="19">
        <v>149529355092</v>
      </c>
      <c r="J6" s="27">
        <v>412971897891</v>
      </c>
      <c r="K6" s="19">
        <v>253887278243</v>
      </c>
      <c r="L6" s="19">
        <v>104661996265</v>
      </c>
      <c r="M6" s="30">
        <v>358549274508</v>
      </c>
    </row>
    <row r="7" spans="2:13" ht="20.25">
      <c r="B7" s="4">
        <v>2</v>
      </c>
      <c r="C7" s="2" t="s">
        <v>9</v>
      </c>
      <c r="D7" s="41" t="s">
        <v>43</v>
      </c>
      <c r="E7" s="11">
        <v>391105280000</v>
      </c>
      <c r="F7" s="11">
        <v>249442870000</v>
      </c>
      <c r="G7" s="28">
        <v>640548150000</v>
      </c>
      <c r="H7" s="13">
        <v>629941053467</v>
      </c>
      <c r="I7" s="13">
        <v>406828617993</v>
      </c>
      <c r="J7" s="28">
        <v>1036769671460</v>
      </c>
      <c r="K7" s="13">
        <v>134046054067</v>
      </c>
      <c r="L7" s="11">
        <v>22911308015</v>
      </c>
      <c r="M7" s="30">
        <v>156957362082</v>
      </c>
    </row>
    <row r="8" spans="2:13" ht="20.25">
      <c r="B8" s="5">
        <v>3</v>
      </c>
      <c r="C8" s="1" t="s">
        <v>23</v>
      </c>
      <c r="D8" s="42" t="s">
        <v>43</v>
      </c>
      <c r="E8" s="12">
        <v>689751820000</v>
      </c>
      <c r="F8" s="12">
        <v>151983430000</v>
      </c>
      <c r="G8" s="28">
        <v>841735250000</v>
      </c>
      <c r="H8" s="12">
        <v>554539761833</v>
      </c>
      <c r="I8" s="12">
        <v>159308771477</v>
      </c>
      <c r="J8" s="28">
        <v>713848533310</v>
      </c>
      <c r="K8" s="12">
        <v>192602775601</v>
      </c>
      <c r="L8" s="12">
        <v>33027215659</v>
      </c>
      <c r="M8" s="30">
        <v>225629991260</v>
      </c>
    </row>
    <row r="9" spans="2:13" ht="20.25">
      <c r="B9" s="4">
        <v>4</v>
      </c>
      <c r="C9" s="2" t="s">
        <v>24</v>
      </c>
      <c r="D9" s="43" t="s">
        <v>44</v>
      </c>
      <c r="E9" s="13">
        <v>11571640</v>
      </c>
      <c r="F9" s="11">
        <v>21704087</v>
      </c>
      <c r="G9" s="28">
        <v>33275727</v>
      </c>
      <c r="H9" s="13">
        <v>403033100</v>
      </c>
      <c r="I9" s="11">
        <v>807235615761</v>
      </c>
      <c r="J9" s="28">
        <v>807638648861</v>
      </c>
      <c r="K9" s="11">
        <v>0</v>
      </c>
      <c r="L9" s="11">
        <v>0</v>
      </c>
      <c r="M9" s="30">
        <v>0</v>
      </c>
    </row>
    <row r="10" spans="2:13" ht="20.25">
      <c r="B10" s="5">
        <v>5</v>
      </c>
      <c r="C10" s="1" t="s">
        <v>10</v>
      </c>
      <c r="D10" s="42" t="s">
        <v>44</v>
      </c>
      <c r="E10" s="12">
        <v>861106960000</v>
      </c>
      <c r="F10" s="12">
        <v>2221536730000</v>
      </c>
      <c r="G10" s="28">
        <v>3082643690000</v>
      </c>
      <c r="H10" s="12">
        <v>109621347797</v>
      </c>
      <c r="I10" s="12">
        <v>162475209934</v>
      </c>
      <c r="J10" s="28">
        <v>272096557731</v>
      </c>
      <c r="K10" s="12">
        <v>805826303245</v>
      </c>
      <c r="L10" s="12">
        <v>1387862909067</v>
      </c>
      <c r="M10" s="30">
        <v>2193689212312</v>
      </c>
    </row>
    <row r="11" spans="2:13" ht="20.25">
      <c r="B11" s="4">
        <v>6</v>
      </c>
      <c r="C11" s="2" t="s">
        <v>11</v>
      </c>
      <c r="D11" s="43" t="s">
        <v>44</v>
      </c>
      <c r="E11" s="13">
        <v>11910900000</v>
      </c>
      <c r="F11" s="21">
        <v>25023370000</v>
      </c>
      <c r="G11" s="28">
        <v>36934270000</v>
      </c>
      <c r="H11" s="11">
        <v>606687138</v>
      </c>
      <c r="I11" s="11">
        <v>0</v>
      </c>
      <c r="J11" s="28">
        <v>606687138</v>
      </c>
      <c r="K11" s="11">
        <v>2616807983</v>
      </c>
      <c r="L11" s="11">
        <v>4013576743</v>
      </c>
      <c r="M11" s="31">
        <v>6630384726</v>
      </c>
    </row>
    <row r="12" spans="2:13" ht="20.25">
      <c r="B12" s="5">
        <v>7</v>
      </c>
      <c r="C12" s="1" t="s">
        <v>25</v>
      </c>
      <c r="D12" s="44" t="s">
        <v>44</v>
      </c>
      <c r="E12" s="16">
        <v>320788580000</v>
      </c>
      <c r="F12" s="12">
        <v>813683690000</v>
      </c>
      <c r="G12" s="28">
        <v>1134472270000</v>
      </c>
      <c r="H12" s="16">
        <v>4866915864</v>
      </c>
      <c r="I12" s="16">
        <v>11307924406</v>
      </c>
      <c r="J12" s="28">
        <v>16174840270</v>
      </c>
      <c r="K12" s="12">
        <v>243340312931</v>
      </c>
      <c r="L12" s="12">
        <v>416163486119</v>
      </c>
      <c r="M12" s="30">
        <v>659503799050</v>
      </c>
    </row>
    <row r="13" spans="2:13" ht="19.5">
      <c r="B13" s="4">
        <v>8</v>
      </c>
      <c r="C13" s="2" t="s">
        <v>12</v>
      </c>
      <c r="D13" s="41" t="s">
        <v>40</v>
      </c>
      <c r="E13" s="14">
        <v>402701677520</v>
      </c>
      <c r="F13" s="14">
        <v>158576358075</v>
      </c>
      <c r="G13" s="29">
        <v>561278035595</v>
      </c>
      <c r="H13" s="14">
        <v>226259126462</v>
      </c>
      <c r="I13" s="14">
        <v>297999682421</v>
      </c>
      <c r="J13" s="29">
        <v>524258808883</v>
      </c>
      <c r="K13" s="14">
        <v>85523665774</v>
      </c>
      <c r="L13" s="14">
        <v>40375353165</v>
      </c>
      <c r="M13" s="30">
        <v>125899018939</v>
      </c>
    </row>
    <row r="14" spans="2:13" ht="19.5">
      <c r="B14" s="5">
        <v>9</v>
      </c>
      <c r="C14" s="1" t="s">
        <v>13</v>
      </c>
      <c r="D14" s="42" t="s">
        <v>44</v>
      </c>
      <c r="E14" s="15">
        <v>981198430000</v>
      </c>
      <c r="F14" s="15">
        <v>2018867220300</v>
      </c>
      <c r="G14" s="29">
        <v>3000065650300</v>
      </c>
      <c r="H14" s="15">
        <v>18551873415</v>
      </c>
      <c r="I14" s="15">
        <v>57379954200</v>
      </c>
      <c r="J14" s="29">
        <v>75931827615</v>
      </c>
      <c r="K14" s="20">
        <v>1739004633308</v>
      </c>
      <c r="L14" s="20">
        <v>2949401679067</v>
      </c>
      <c r="M14" s="30">
        <v>4688406312375</v>
      </c>
    </row>
    <row r="15" spans="2:13" ht="20.25">
      <c r="B15" s="4">
        <v>10</v>
      </c>
      <c r="C15" s="2" t="s">
        <v>26</v>
      </c>
      <c r="D15" s="45" t="s">
        <v>44</v>
      </c>
      <c r="E15" s="21">
        <v>82270260000</v>
      </c>
      <c r="F15" s="38">
        <v>53019670000</v>
      </c>
      <c r="G15" s="29">
        <v>135289930000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44</v>
      </c>
      <c r="E17" s="14">
        <v>2102580580000</v>
      </c>
      <c r="F17" s="14">
        <v>5805809780000</v>
      </c>
      <c r="G17" s="29">
        <v>7908390360000</v>
      </c>
      <c r="H17" s="14">
        <v>722726613395</v>
      </c>
      <c r="I17" s="14">
        <v>991162353372</v>
      </c>
      <c r="J17" s="29">
        <v>1713888966767</v>
      </c>
      <c r="K17" s="14">
        <v>7371132368353</v>
      </c>
      <c r="L17" s="14">
        <v>13003593325715</v>
      </c>
      <c r="M17" s="30">
        <v>20374725694068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44</v>
      </c>
      <c r="E19" s="13">
        <v>139368645000</v>
      </c>
      <c r="F19" s="13">
        <v>93064203000</v>
      </c>
      <c r="G19" s="28">
        <v>232432848000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44</v>
      </c>
      <c r="E20" s="33">
        <v>636227370000</v>
      </c>
      <c r="F20" s="33">
        <v>1672543080000</v>
      </c>
      <c r="G20" s="28">
        <v>2308770450000</v>
      </c>
      <c r="H20" s="35">
        <v>227136967734</v>
      </c>
      <c r="I20" s="34">
        <v>383693459399</v>
      </c>
      <c r="J20" s="29">
        <v>610830427133</v>
      </c>
      <c r="K20" s="33">
        <v>1424707164877</v>
      </c>
      <c r="L20" s="33">
        <v>5061770354879</v>
      </c>
      <c r="M20" s="30">
        <v>6486477519756</v>
      </c>
    </row>
    <row r="21" spans="2:13" ht="20.25">
      <c r="B21" s="4">
        <v>16</v>
      </c>
      <c r="C21" s="2" t="s">
        <v>17</v>
      </c>
      <c r="D21" s="43" t="s">
        <v>43</v>
      </c>
      <c r="E21" s="13">
        <v>565027236608</v>
      </c>
      <c r="F21" s="13">
        <v>1285611518632</v>
      </c>
      <c r="G21" s="28">
        <v>1850638755240</v>
      </c>
      <c r="H21" s="13">
        <v>16557055143</v>
      </c>
      <c r="I21" s="21">
        <v>14495137130</v>
      </c>
      <c r="J21" s="29">
        <v>31052192273</v>
      </c>
      <c r="K21" s="13">
        <v>3413792116849</v>
      </c>
      <c r="L21" s="13">
        <v>803022208921</v>
      </c>
      <c r="M21" s="30">
        <v>4216814325770</v>
      </c>
    </row>
    <row r="22" spans="2:13" ht="20.25">
      <c r="B22" s="32">
        <v>17</v>
      </c>
      <c r="C22" s="10" t="s">
        <v>18</v>
      </c>
      <c r="D22" s="46" t="s">
        <v>44</v>
      </c>
      <c r="E22" s="33">
        <v>1106121130000</v>
      </c>
      <c r="F22" s="33">
        <v>2633576830000</v>
      </c>
      <c r="G22" s="28">
        <v>3739697960000</v>
      </c>
      <c r="H22" s="35">
        <v>691691603120</v>
      </c>
      <c r="I22" s="34">
        <v>1120359871011</v>
      </c>
      <c r="J22" s="29">
        <v>1812051474131</v>
      </c>
      <c r="K22" s="33">
        <v>707303983906</v>
      </c>
      <c r="L22" s="33">
        <v>476215875666</v>
      </c>
      <c r="M22" s="30">
        <v>1183519859572</v>
      </c>
    </row>
    <row r="23" spans="2:13" ht="20.25">
      <c r="B23" s="4">
        <v>18</v>
      </c>
      <c r="C23" s="2" t="s">
        <v>28</v>
      </c>
      <c r="D23" s="43" t="s">
        <v>44</v>
      </c>
      <c r="E23" s="13">
        <v>8113827419019</v>
      </c>
      <c r="F23" s="13">
        <v>12079261152403</v>
      </c>
      <c r="G23" s="28">
        <v>20193088571422</v>
      </c>
      <c r="H23" s="11">
        <v>974686197236</v>
      </c>
      <c r="I23" s="21">
        <v>983143548239</v>
      </c>
      <c r="J23" s="29">
        <v>1957829745475</v>
      </c>
      <c r="K23" s="13">
        <v>12890907420261</v>
      </c>
      <c r="L23" s="13">
        <v>20890213700682</v>
      </c>
      <c r="M23" s="30">
        <v>33781121120943</v>
      </c>
    </row>
    <row r="24" spans="2:13" ht="20.25">
      <c r="B24" s="5">
        <v>19</v>
      </c>
      <c r="C24" s="1" t="s">
        <v>38</v>
      </c>
      <c r="D24" s="44" t="s">
        <v>44</v>
      </c>
      <c r="E24" s="16">
        <v>0</v>
      </c>
      <c r="F24" s="12">
        <v>43561561113</v>
      </c>
      <c r="G24" s="28">
        <v>43561561113</v>
      </c>
      <c r="H24" s="12">
        <v>0</v>
      </c>
      <c r="I24" s="36">
        <v>0</v>
      </c>
      <c r="J24" s="28">
        <v>0</v>
      </c>
      <c r="K24" s="12">
        <v>2938830886</v>
      </c>
      <c r="L24" s="12">
        <v>0</v>
      </c>
      <c r="M24" s="31">
        <v>2938830886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17355130725522</v>
      </c>
      <c r="F25" s="25">
        <f t="shared" si="0"/>
        <v>29891940471031</v>
      </c>
      <c r="G25" s="25">
        <f t="shared" si="0"/>
        <v>47247071196553</v>
      </c>
      <c r="H25" s="25">
        <f t="shared" si="0"/>
        <v>4445242621678</v>
      </c>
      <c r="I25" s="25">
        <f t="shared" si="0"/>
        <v>5548776125198</v>
      </c>
      <c r="J25" s="25">
        <f t="shared" si="0"/>
        <v>9994018746876</v>
      </c>
      <c r="K25" s="25">
        <f t="shared" si="0"/>
        <v>29283208927056</v>
      </c>
      <c r="L25" s="25">
        <f t="shared" si="0"/>
        <v>45202172793012</v>
      </c>
      <c r="M25" s="26">
        <f t="shared" si="0"/>
        <v>74485381720068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D4:D5"/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43</v>
      </c>
      <c r="E6" s="17">
        <v>882858955015</v>
      </c>
      <c r="F6" s="18">
        <v>509716523430</v>
      </c>
      <c r="G6" s="27">
        <v>1392575478445</v>
      </c>
      <c r="H6" s="19">
        <v>238527540422</v>
      </c>
      <c r="I6" s="19">
        <v>139800822328</v>
      </c>
      <c r="J6" s="27">
        <v>378328362750</v>
      </c>
      <c r="K6" s="19">
        <v>239818256934</v>
      </c>
      <c r="L6" s="19">
        <v>102051223760</v>
      </c>
      <c r="M6" s="30">
        <v>341869480694</v>
      </c>
    </row>
    <row r="7" spans="2:13" ht="20.25">
      <c r="B7" s="4">
        <v>2</v>
      </c>
      <c r="C7" s="2" t="s">
        <v>9</v>
      </c>
      <c r="D7" s="41" t="s">
        <v>43</v>
      </c>
      <c r="E7" s="11">
        <v>391105280000</v>
      </c>
      <c r="F7" s="11">
        <v>249442870000</v>
      </c>
      <c r="G7" s="28">
        <v>640548150000</v>
      </c>
      <c r="H7" s="13">
        <v>629941053467</v>
      </c>
      <c r="I7" s="13">
        <v>406828617993</v>
      </c>
      <c r="J7" s="28">
        <v>1036769671460</v>
      </c>
      <c r="K7" s="13">
        <v>134046054067</v>
      </c>
      <c r="L7" s="11">
        <v>22911308015</v>
      </c>
      <c r="M7" s="30">
        <v>156957362082</v>
      </c>
    </row>
    <row r="8" spans="2:13" ht="20.25">
      <c r="B8" s="5">
        <v>3</v>
      </c>
      <c r="C8" s="1" t="s">
        <v>23</v>
      </c>
      <c r="D8" s="42" t="s">
        <v>43</v>
      </c>
      <c r="E8" s="12">
        <v>689751820000</v>
      </c>
      <c r="F8" s="12">
        <v>151983430000</v>
      </c>
      <c r="G8" s="28">
        <v>841735250000</v>
      </c>
      <c r="H8" s="12">
        <v>554539761833</v>
      </c>
      <c r="I8" s="12">
        <v>159308771477</v>
      </c>
      <c r="J8" s="28">
        <v>713848533310</v>
      </c>
      <c r="K8" s="12">
        <v>192602775601</v>
      </c>
      <c r="L8" s="12">
        <v>33027215659</v>
      </c>
      <c r="M8" s="30">
        <v>225629991260</v>
      </c>
    </row>
    <row r="9" spans="2:13" ht="20.25">
      <c r="B9" s="4">
        <v>4</v>
      </c>
      <c r="C9" s="2" t="s">
        <v>24</v>
      </c>
      <c r="D9" s="43" t="s">
        <v>43</v>
      </c>
      <c r="E9" s="13">
        <v>10870220</v>
      </c>
      <c r="F9" s="11">
        <v>19629250</v>
      </c>
      <c r="G9" s="28">
        <v>30499470</v>
      </c>
      <c r="H9" s="13">
        <v>2539488100</v>
      </c>
      <c r="I9" s="11">
        <v>17402732900</v>
      </c>
      <c r="J9" s="28">
        <v>19942221000</v>
      </c>
      <c r="K9" s="11">
        <v>0</v>
      </c>
      <c r="L9" s="11">
        <v>0</v>
      </c>
      <c r="M9" s="30">
        <v>0</v>
      </c>
    </row>
    <row r="10" spans="2:13" ht="20.25">
      <c r="B10" s="5">
        <v>5</v>
      </c>
      <c r="C10" s="1" t="s">
        <v>10</v>
      </c>
      <c r="D10" s="42" t="s">
        <v>43</v>
      </c>
      <c r="E10" s="12">
        <v>842905690000</v>
      </c>
      <c r="F10" s="12">
        <v>2245555840000</v>
      </c>
      <c r="G10" s="28">
        <v>3088461530000</v>
      </c>
      <c r="H10" s="12">
        <v>109621347797</v>
      </c>
      <c r="I10" s="12">
        <v>162475209934</v>
      </c>
      <c r="J10" s="28">
        <v>272096557731</v>
      </c>
      <c r="K10" s="12">
        <v>774879516092</v>
      </c>
      <c r="L10" s="12">
        <v>1310825774338</v>
      </c>
      <c r="M10" s="30">
        <v>2085705290430</v>
      </c>
    </row>
    <row r="11" spans="2:13" ht="20.25">
      <c r="B11" s="4">
        <v>6</v>
      </c>
      <c r="C11" s="2" t="s">
        <v>11</v>
      </c>
      <c r="D11" s="43" t="s">
        <v>43</v>
      </c>
      <c r="E11" s="13">
        <v>10454640000</v>
      </c>
      <c r="F11" s="21">
        <v>23000763000</v>
      </c>
      <c r="G11" s="28">
        <v>33455403000</v>
      </c>
      <c r="H11" s="11">
        <v>484784915</v>
      </c>
      <c r="I11" s="11">
        <v>0</v>
      </c>
      <c r="J11" s="28">
        <v>484784915</v>
      </c>
      <c r="K11" s="11">
        <v>2366884000</v>
      </c>
      <c r="L11" s="11">
        <v>3708275000</v>
      </c>
      <c r="M11" s="31">
        <v>6075159000</v>
      </c>
    </row>
    <row r="12" spans="2:13" ht="20.25">
      <c r="B12" s="5">
        <v>7</v>
      </c>
      <c r="C12" s="1" t="s">
        <v>25</v>
      </c>
      <c r="D12" s="44" t="s">
        <v>43</v>
      </c>
      <c r="E12" s="16">
        <v>313827830000</v>
      </c>
      <c r="F12" s="12">
        <v>836737460000</v>
      </c>
      <c r="G12" s="28">
        <v>1150565290000</v>
      </c>
      <c r="H12" s="16">
        <v>4052604946</v>
      </c>
      <c r="I12" s="16">
        <v>14416536500</v>
      </c>
      <c r="J12" s="28">
        <v>18469141446</v>
      </c>
      <c r="K12" s="12">
        <v>235742121159</v>
      </c>
      <c r="L12" s="12">
        <v>404273635451</v>
      </c>
      <c r="M12" s="30">
        <v>640015756610</v>
      </c>
    </row>
    <row r="13" spans="2:13" ht="19.5">
      <c r="B13" s="4">
        <v>8</v>
      </c>
      <c r="C13" s="2" t="s">
        <v>12</v>
      </c>
      <c r="D13" s="41" t="s">
        <v>40</v>
      </c>
      <c r="E13" s="14">
        <v>402701677520</v>
      </c>
      <c r="F13" s="14">
        <v>158576358075</v>
      </c>
      <c r="G13" s="29">
        <v>561278035595</v>
      </c>
      <c r="H13" s="14">
        <v>226259126462</v>
      </c>
      <c r="I13" s="14">
        <v>297999682421</v>
      </c>
      <c r="J13" s="29">
        <v>524258808883</v>
      </c>
      <c r="K13" s="14">
        <v>85523665774</v>
      </c>
      <c r="L13" s="14">
        <v>40375353165</v>
      </c>
      <c r="M13" s="30">
        <v>125899018939</v>
      </c>
    </row>
    <row r="14" spans="2:13" ht="19.5">
      <c r="B14" s="5">
        <v>9</v>
      </c>
      <c r="C14" s="1" t="s">
        <v>13</v>
      </c>
      <c r="D14" s="42" t="s">
        <v>43</v>
      </c>
      <c r="E14" s="15">
        <v>934739810000</v>
      </c>
      <c r="F14" s="15">
        <v>2016059765050</v>
      </c>
      <c r="G14" s="29">
        <v>2950799575050</v>
      </c>
      <c r="H14" s="15">
        <v>19607836577</v>
      </c>
      <c r="I14" s="15">
        <v>62682462899</v>
      </c>
      <c r="J14" s="29">
        <v>82290299476</v>
      </c>
      <c r="K14" s="20">
        <v>1566122902589</v>
      </c>
      <c r="L14" s="20">
        <v>2605821034012</v>
      </c>
      <c r="M14" s="30">
        <v>4171943936601</v>
      </c>
    </row>
    <row r="15" spans="2:13" ht="20.25">
      <c r="B15" s="4">
        <v>10</v>
      </c>
      <c r="C15" s="2" t="s">
        <v>26</v>
      </c>
      <c r="D15" s="45" t="s">
        <v>35</v>
      </c>
      <c r="E15" s="21">
        <v>65030550000</v>
      </c>
      <c r="F15" s="38">
        <v>40894510000</v>
      </c>
      <c r="G15" s="29">
        <v>105925060000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43</v>
      </c>
      <c r="E17" s="14">
        <v>2030512920000</v>
      </c>
      <c r="F17" s="14">
        <v>5575876700000</v>
      </c>
      <c r="G17" s="29">
        <v>7606389620000</v>
      </c>
      <c r="H17" s="14">
        <v>831283341467</v>
      </c>
      <c r="I17" s="14">
        <v>1077751686567</v>
      </c>
      <c r="J17" s="29">
        <v>1909035028034</v>
      </c>
      <c r="K17" s="14">
        <v>6781769668785</v>
      </c>
      <c r="L17" s="14">
        <v>18126471533586</v>
      </c>
      <c r="M17" s="30">
        <v>24908241202371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43</v>
      </c>
      <c r="E19" s="13">
        <v>119365580000</v>
      </c>
      <c r="F19" s="13">
        <v>84636160000</v>
      </c>
      <c r="G19" s="28">
        <v>204001740000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43</v>
      </c>
      <c r="E20" s="33">
        <v>625526250000</v>
      </c>
      <c r="F20" s="33">
        <v>1640177010000</v>
      </c>
      <c r="G20" s="28">
        <v>2265703260000</v>
      </c>
      <c r="H20" s="35">
        <v>211689428842</v>
      </c>
      <c r="I20" s="34">
        <v>386228177296</v>
      </c>
      <c r="J20" s="29">
        <v>597917606138</v>
      </c>
      <c r="K20" s="33">
        <v>1297735551151</v>
      </c>
      <c r="L20" s="33">
        <v>2909886876868</v>
      </c>
      <c r="M20" s="30">
        <v>4207622428019</v>
      </c>
    </row>
    <row r="21" spans="2:13" ht="20.25">
      <c r="B21" s="4">
        <v>16</v>
      </c>
      <c r="C21" s="2" t="s">
        <v>17</v>
      </c>
      <c r="D21" s="43" t="s">
        <v>43</v>
      </c>
      <c r="E21" s="13">
        <v>565027236608</v>
      </c>
      <c r="F21" s="13">
        <v>1285611518632</v>
      </c>
      <c r="G21" s="28">
        <v>1850638755240</v>
      </c>
      <c r="H21" s="13">
        <v>16557055143</v>
      </c>
      <c r="I21" s="21">
        <v>14495137130</v>
      </c>
      <c r="J21" s="29">
        <v>31052192273</v>
      </c>
      <c r="K21" s="13">
        <v>3413792116849</v>
      </c>
      <c r="L21" s="13">
        <v>803022208921</v>
      </c>
      <c r="M21" s="30">
        <v>4216814325770</v>
      </c>
    </row>
    <row r="22" spans="2:13" ht="20.25">
      <c r="B22" s="32">
        <v>17</v>
      </c>
      <c r="C22" s="10" t="s">
        <v>18</v>
      </c>
      <c r="D22" s="46" t="s">
        <v>43</v>
      </c>
      <c r="E22" s="33">
        <v>1188364930000</v>
      </c>
      <c r="F22" s="33">
        <v>2859389400000</v>
      </c>
      <c r="G22" s="28">
        <v>4047754330000</v>
      </c>
      <c r="H22" s="35">
        <v>570701920913</v>
      </c>
      <c r="I22" s="34">
        <v>1042059350462</v>
      </c>
      <c r="J22" s="29">
        <v>1612761271375</v>
      </c>
      <c r="K22" s="33">
        <v>748366978521</v>
      </c>
      <c r="L22" s="33">
        <v>524007924224</v>
      </c>
      <c r="M22" s="30">
        <v>1272374902745</v>
      </c>
    </row>
    <row r="23" spans="2:13" ht="20.25">
      <c r="B23" s="4">
        <v>18</v>
      </c>
      <c r="C23" s="2" t="s">
        <v>28</v>
      </c>
      <c r="D23" s="43" t="s">
        <v>43</v>
      </c>
      <c r="E23" s="13">
        <v>7006303294165</v>
      </c>
      <c r="F23" s="13">
        <v>10393819914884</v>
      </c>
      <c r="G23" s="28">
        <v>17400123209049</v>
      </c>
      <c r="H23" s="11">
        <v>1016481312556</v>
      </c>
      <c r="I23" s="21">
        <v>932101867977</v>
      </c>
      <c r="J23" s="29">
        <v>1948583180533</v>
      </c>
      <c r="K23" s="13">
        <v>13912906966023</v>
      </c>
      <c r="L23" s="13">
        <v>14371664904878</v>
      </c>
      <c r="M23" s="30">
        <v>28284571870901</v>
      </c>
    </row>
    <row r="24" spans="2:13" ht="20.25">
      <c r="B24" s="5">
        <v>19</v>
      </c>
      <c r="C24" s="1" t="s">
        <v>38</v>
      </c>
      <c r="D24" s="44" t="s">
        <v>43</v>
      </c>
      <c r="E24" s="16">
        <v>646998661687</v>
      </c>
      <c r="F24" s="12">
        <v>2026403001</v>
      </c>
      <c r="G24" s="28">
        <v>649025064688</v>
      </c>
      <c r="H24" s="12">
        <v>0</v>
      </c>
      <c r="I24" s="36">
        <v>0</v>
      </c>
      <c r="J24" s="28">
        <v>0</v>
      </c>
      <c r="K24" s="12">
        <v>1476498000</v>
      </c>
      <c r="L24" s="12">
        <v>0</v>
      </c>
      <c r="M24" s="31">
        <v>1476498000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16739513081020</v>
      </c>
      <c r="F25" s="25">
        <f t="shared" si="0"/>
        <v>28133925976393</v>
      </c>
      <c r="G25" s="25">
        <f t="shared" si="0"/>
        <v>44873439057413</v>
      </c>
      <c r="H25" s="25">
        <f t="shared" si="0"/>
        <v>4436498446615</v>
      </c>
      <c r="I25" s="25">
        <f t="shared" si="0"/>
        <v>4717407680647</v>
      </c>
      <c r="J25" s="25">
        <f t="shared" si="0"/>
        <v>9153906127262</v>
      </c>
      <c r="K25" s="25">
        <f t="shared" si="0"/>
        <v>29402729166317</v>
      </c>
      <c r="L25" s="25">
        <f t="shared" si="0"/>
        <v>41266987070926</v>
      </c>
      <c r="M25" s="26">
        <f t="shared" si="0"/>
        <v>70669716237243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D4:D5"/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39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29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40</v>
      </c>
      <c r="E6" s="17">
        <v>875099487870</v>
      </c>
      <c r="F6" s="18">
        <v>509526661931</v>
      </c>
      <c r="G6" s="27">
        <v>1384626149801</v>
      </c>
      <c r="H6" s="19">
        <v>246312983740</v>
      </c>
      <c r="I6" s="19">
        <v>125479317667</v>
      </c>
      <c r="J6" s="27">
        <v>371792301407</v>
      </c>
      <c r="K6" s="19">
        <v>205177115821</v>
      </c>
      <c r="L6" s="19">
        <v>91587193604</v>
      </c>
      <c r="M6" s="30">
        <v>296764309425</v>
      </c>
    </row>
    <row r="7" spans="2:13" ht="20.25">
      <c r="B7" s="4">
        <v>2</v>
      </c>
      <c r="C7" s="2" t="s">
        <v>9</v>
      </c>
      <c r="D7" s="41" t="s">
        <v>40</v>
      </c>
      <c r="E7" s="11">
        <v>364440980000</v>
      </c>
      <c r="F7" s="11">
        <v>154245000000</v>
      </c>
      <c r="G7" s="28">
        <v>518685980000</v>
      </c>
      <c r="H7" s="13">
        <v>557498537626</v>
      </c>
      <c r="I7" s="13">
        <v>415258986666</v>
      </c>
      <c r="J7" s="28">
        <v>972757524292</v>
      </c>
      <c r="K7" s="13">
        <v>118617785581</v>
      </c>
      <c r="L7" s="11">
        <v>18407961744</v>
      </c>
      <c r="M7" s="30">
        <v>137025747325</v>
      </c>
    </row>
    <row r="8" spans="2:13" ht="20.25">
      <c r="B8" s="5">
        <v>3</v>
      </c>
      <c r="C8" s="1" t="s">
        <v>23</v>
      </c>
      <c r="D8" s="42" t="s">
        <v>40</v>
      </c>
      <c r="E8" s="12">
        <v>687616290000</v>
      </c>
      <c r="F8" s="12">
        <v>152029640000</v>
      </c>
      <c r="G8" s="28">
        <v>839645930000</v>
      </c>
      <c r="H8" s="12">
        <v>498716601154</v>
      </c>
      <c r="I8" s="12">
        <v>144897565485</v>
      </c>
      <c r="J8" s="28">
        <v>643614166639</v>
      </c>
      <c r="K8" s="12">
        <v>198486660644</v>
      </c>
      <c r="L8" s="12">
        <v>28817674382</v>
      </c>
      <c r="M8" s="30">
        <v>227304335026</v>
      </c>
    </row>
    <row r="9" spans="2:13" ht="20.25">
      <c r="B9" s="4">
        <v>4</v>
      </c>
      <c r="C9" s="2" t="s">
        <v>24</v>
      </c>
      <c r="D9" s="43" t="s">
        <v>40</v>
      </c>
      <c r="E9" s="13">
        <v>10519110</v>
      </c>
      <c r="F9" s="11">
        <v>16598750</v>
      </c>
      <c r="G9" s="28">
        <v>27117860</v>
      </c>
      <c r="H9" s="13">
        <v>48872828</v>
      </c>
      <c r="I9" s="11">
        <v>676549065</v>
      </c>
      <c r="J9" s="28">
        <v>725421893</v>
      </c>
      <c r="K9" s="11">
        <v>0</v>
      </c>
      <c r="L9" s="11">
        <v>0</v>
      </c>
      <c r="M9" s="30">
        <v>0</v>
      </c>
    </row>
    <row r="10" spans="2:13" ht="20.25">
      <c r="B10" s="5">
        <v>5</v>
      </c>
      <c r="C10" s="1" t="s">
        <v>10</v>
      </c>
      <c r="D10" s="42" t="s">
        <v>40</v>
      </c>
      <c r="E10" s="12">
        <v>809649960000</v>
      </c>
      <c r="F10" s="12">
        <v>2132951585000</v>
      </c>
      <c r="G10" s="28">
        <v>2942601545000</v>
      </c>
      <c r="H10" s="12">
        <v>86153079575</v>
      </c>
      <c r="I10" s="12">
        <v>100184763265</v>
      </c>
      <c r="J10" s="28">
        <v>186337842840</v>
      </c>
      <c r="K10" s="12">
        <v>682045001709</v>
      </c>
      <c r="L10" s="12">
        <v>1174279757420</v>
      </c>
      <c r="M10" s="30">
        <v>1856324759129</v>
      </c>
    </row>
    <row r="11" spans="2:13" ht="20.25">
      <c r="B11" s="4">
        <v>6</v>
      </c>
      <c r="C11" s="2" t="s">
        <v>11</v>
      </c>
      <c r="D11" s="43" t="s">
        <v>40</v>
      </c>
      <c r="E11" s="13">
        <v>10145070000</v>
      </c>
      <c r="F11" s="21">
        <v>22650140000</v>
      </c>
      <c r="G11" s="28">
        <v>32795210000</v>
      </c>
      <c r="H11" s="11">
        <v>958893214</v>
      </c>
      <c r="I11" s="11">
        <v>0</v>
      </c>
      <c r="J11" s="28">
        <v>958893214</v>
      </c>
      <c r="K11" s="11">
        <v>2380737995</v>
      </c>
      <c r="L11" s="11">
        <v>2851422635</v>
      </c>
      <c r="M11" s="31">
        <v>5232160630</v>
      </c>
    </row>
    <row r="12" spans="2:13" ht="20.25">
      <c r="B12" s="5">
        <v>7</v>
      </c>
      <c r="C12" s="1" t="s">
        <v>25</v>
      </c>
      <c r="D12" s="44" t="s">
        <v>40</v>
      </c>
      <c r="E12" s="16">
        <v>346611270000</v>
      </c>
      <c r="F12" s="12">
        <v>843861860000</v>
      </c>
      <c r="G12" s="28">
        <v>1190473130000</v>
      </c>
      <c r="H12" s="16">
        <v>4622667523</v>
      </c>
      <c r="I12" s="16">
        <v>13476199697</v>
      </c>
      <c r="J12" s="28">
        <v>18098867220</v>
      </c>
      <c r="K12" s="12">
        <v>242793630831</v>
      </c>
      <c r="L12" s="12">
        <v>330027419733</v>
      </c>
      <c r="M12" s="30">
        <v>572821050564</v>
      </c>
    </row>
    <row r="13" spans="2:13" ht="19.5">
      <c r="B13" s="4">
        <v>8</v>
      </c>
      <c r="C13" s="2" t="s">
        <v>12</v>
      </c>
      <c r="D13" s="41" t="s">
        <v>40</v>
      </c>
      <c r="E13" s="14">
        <v>402701677520</v>
      </c>
      <c r="F13" s="14">
        <v>158576358075</v>
      </c>
      <c r="G13" s="29">
        <v>561278035595</v>
      </c>
      <c r="H13" s="14">
        <v>226259126462</v>
      </c>
      <c r="I13" s="14">
        <v>297999682421</v>
      </c>
      <c r="J13" s="29">
        <v>524258808883</v>
      </c>
      <c r="K13" s="14">
        <v>85523665774</v>
      </c>
      <c r="L13" s="14">
        <v>40375353165</v>
      </c>
      <c r="M13" s="30">
        <v>125899018939</v>
      </c>
    </row>
    <row r="14" spans="2:13" ht="19.5">
      <c r="B14" s="5">
        <v>9</v>
      </c>
      <c r="C14" s="1" t="s">
        <v>13</v>
      </c>
      <c r="D14" s="42" t="s">
        <v>40</v>
      </c>
      <c r="E14" s="15">
        <v>914995300000</v>
      </c>
      <c r="F14" s="15">
        <v>1996170570000</v>
      </c>
      <c r="G14" s="29">
        <v>2911165870000</v>
      </c>
      <c r="H14" s="15">
        <v>20208274700</v>
      </c>
      <c r="I14" s="15">
        <v>53931476409</v>
      </c>
      <c r="J14" s="29">
        <v>74139751109</v>
      </c>
      <c r="K14" s="20">
        <v>1417223130122</v>
      </c>
      <c r="L14" s="20">
        <v>2412303649857</v>
      </c>
      <c r="M14" s="30">
        <v>3829526779979</v>
      </c>
    </row>
    <row r="15" spans="2:13" ht="20.25">
      <c r="B15" s="4">
        <v>10</v>
      </c>
      <c r="C15" s="2" t="s">
        <v>26</v>
      </c>
      <c r="D15" s="45" t="s">
        <v>35</v>
      </c>
      <c r="E15" s="21">
        <v>65030550000</v>
      </c>
      <c r="F15" s="38">
        <v>40894510000</v>
      </c>
      <c r="G15" s="29">
        <v>105925060000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37</v>
      </c>
      <c r="D16" s="42" t="s">
        <v>19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27</v>
      </c>
      <c r="D17" s="41" t="s">
        <v>40</v>
      </c>
      <c r="E17" s="14">
        <v>1886083660000</v>
      </c>
      <c r="F17" s="14">
        <v>5155169940000</v>
      </c>
      <c r="G17" s="29">
        <v>7041253600000</v>
      </c>
      <c r="H17" s="14">
        <v>744290844335</v>
      </c>
      <c r="I17" s="14">
        <v>1025729372864</v>
      </c>
      <c r="J17" s="29">
        <v>1770020217199</v>
      </c>
      <c r="K17" s="14">
        <v>8324654516492</v>
      </c>
      <c r="L17" s="14">
        <v>19138726072201</v>
      </c>
      <c r="M17" s="30">
        <v>27463380588693</v>
      </c>
    </row>
    <row r="18" spans="2:13" ht="20.25">
      <c r="B18" s="5">
        <v>13</v>
      </c>
      <c r="C18" s="1" t="s">
        <v>14</v>
      </c>
      <c r="D18" s="42" t="s">
        <v>30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40</v>
      </c>
      <c r="E19" s="13">
        <v>118046839000</v>
      </c>
      <c r="F19" s="13">
        <v>85952353000</v>
      </c>
      <c r="G19" s="28">
        <v>203999192000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40</v>
      </c>
      <c r="E20" s="33">
        <v>568260590000</v>
      </c>
      <c r="F20" s="33">
        <v>1461289760000</v>
      </c>
      <c r="G20" s="28">
        <v>2029550350000</v>
      </c>
      <c r="H20" s="35">
        <v>204390150444</v>
      </c>
      <c r="I20" s="34">
        <v>340136115466</v>
      </c>
      <c r="J20" s="29">
        <v>544526265910</v>
      </c>
      <c r="K20" s="33">
        <v>1198657125789</v>
      </c>
      <c r="L20" s="33">
        <v>5450053431635</v>
      </c>
      <c r="M20" s="30">
        <v>6648710557424</v>
      </c>
    </row>
    <row r="21" spans="2:13" ht="20.25">
      <c r="B21" s="4">
        <v>16</v>
      </c>
      <c r="C21" s="2" t="s">
        <v>17</v>
      </c>
      <c r="D21" s="43" t="s">
        <v>40</v>
      </c>
      <c r="E21" s="13">
        <v>509142454893</v>
      </c>
      <c r="F21" s="13">
        <v>1199202975260</v>
      </c>
      <c r="G21" s="28">
        <v>1708345430153</v>
      </c>
      <c r="H21" s="13">
        <v>13990690376</v>
      </c>
      <c r="I21" s="21">
        <v>11367880477</v>
      </c>
      <c r="J21" s="29">
        <v>25358570853</v>
      </c>
      <c r="K21" s="13">
        <v>2881860783246</v>
      </c>
      <c r="L21" s="13">
        <v>651067067468</v>
      </c>
      <c r="M21" s="30">
        <v>3532927850714</v>
      </c>
    </row>
    <row r="22" spans="2:13" ht="20.25">
      <c r="B22" s="32">
        <v>17</v>
      </c>
      <c r="C22" s="10" t="s">
        <v>18</v>
      </c>
      <c r="D22" s="46" t="s">
        <v>40</v>
      </c>
      <c r="E22" s="33">
        <v>1113595940000</v>
      </c>
      <c r="F22" s="33">
        <v>2700962830000</v>
      </c>
      <c r="G22" s="28">
        <v>3814558770000</v>
      </c>
      <c r="H22" s="35">
        <v>448102193081</v>
      </c>
      <c r="I22" s="34">
        <v>866509901599</v>
      </c>
      <c r="J22" s="29">
        <v>1314612094680</v>
      </c>
      <c r="K22" s="33">
        <v>809045071623</v>
      </c>
      <c r="L22" s="33">
        <v>583704124969</v>
      </c>
      <c r="M22" s="30">
        <v>1392749196592</v>
      </c>
    </row>
    <row r="23" spans="2:13" ht="20.25">
      <c r="B23" s="4">
        <v>18</v>
      </c>
      <c r="C23" s="2" t="s">
        <v>28</v>
      </c>
      <c r="D23" s="43" t="s">
        <v>40</v>
      </c>
      <c r="E23" s="13">
        <v>6304886428345</v>
      </c>
      <c r="F23" s="13">
        <v>9740718151818</v>
      </c>
      <c r="G23" s="28">
        <v>16045604580163</v>
      </c>
      <c r="H23" s="11">
        <v>874367838550</v>
      </c>
      <c r="I23" s="21">
        <v>771874257908</v>
      </c>
      <c r="J23" s="29">
        <v>1646242096458</v>
      </c>
      <c r="K23" s="13">
        <v>11370576446429</v>
      </c>
      <c r="L23" s="13">
        <v>18991990084932</v>
      </c>
      <c r="M23" s="30">
        <v>30362566531361</v>
      </c>
    </row>
    <row r="24" spans="2:13" ht="20.25">
      <c r="B24" s="5">
        <v>19</v>
      </c>
      <c r="C24" s="1" t="s">
        <v>38</v>
      </c>
      <c r="D24" s="44" t="s">
        <v>40</v>
      </c>
      <c r="E24" s="16">
        <v>14107608666</v>
      </c>
      <c r="F24" s="12">
        <v>1441664000</v>
      </c>
      <c r="G24" s="28">
        <v>15549272666</v>
      </c>
      <c r="H24" s="12">
        <v>0</v>
      </c>
      <c r="I24" s="36">
        <v>0</v>
      </c>
      <c r="J24" s="28">
        <v>0</v>
      </c>
      <c r="K24" s="12">
        <v>388620000</v>
      </c>
      <c r="L24" s="12">
        <v>0</v>
      </c>
      <c r="M24" s="31">
        <v>388620000</v>
      </c>
    </row>
    <row r="25" spans="2:13" ht="20.25" thickBot="1">
      <c r="B25" s="53" t="s">
        <v>20</v>
      </c>
      <c r="C25" s="60"/>
      <c r="D25" s="37"/>
      <c r="E25" s="25">
        <f aca="true" t="shared" si="0" ref="E25:M25">SUM(E6:E24)</f>
        <v>15014451711209</v>
      </c>
      <c r="F25" s="25">
        <f t="shared" si="0"/>
        <v>26416062318905</v>
      </c>
      <c r="G25" s="25">
        <f t="shared" si="0"/>
        <v>41430514030114</v>
      </c>
      <c r="H25" s="25">
        <f t="shared" si="0"/>
        <v>3930132596783</v>
      </c>
      <c r="I25" s="25">
        <f t="shared" si="0"/>
        <v>4171378693752</v>
      </c>
      <c r="J25" s="25">
        <f t="shared" si="0"/>
        <v>8101511290535</v>
      </c>
      <c r="K25" s="25">
        <f t="shared" si="0"/>
        <v>27553009502828</v>
      </c>
      <c r="L25" s="25">
        <f t="shared" si="0"/>
        <v>48923131016794</v>
      </c>
      <c r="M25" s="26">
        <f t="shared" si="0"/>
        <v>76476140519622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D4:D5"/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2011-04-26T10:51:34Z</cp:lastPrinted>
  <dcterms:created xsi:type="dcterms:W3CDTF">2004-11-17T12:25:45Z</dcterms:created>
  <dcterms:modified xsi:type="dcterms:W3CDTF">2017-02-04T07:23:04Z</dcterms:modified>
  <cp:category/>
  <cp:version/>
  <cp:contentType/>
  <cp:contentStatus/>
</cp:coreProperties>
</file>