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0"/>
  </bookViews>
  <sheets>
    <sheet name="86-12" sheetId="1" r:id="rId1"/>
    <sheet name="86-11" sheetId="2" r:id="rId2"/>
    <sheet name="86-10" sheetId="3" r:id="rId3"/>
    <sheet name="86-09" sheetId="4" r:id="rId4"/>
    <sheet name="86-08" sheetId="5" r:id="rId5"/>
    <sheet name="86-07" sheetId="6" r:id="rId6"/>
    <sheet name="86-06" sheetId="7" r:id="rId7"/>
    <sheet name="86-05" sheetId="8" r:id="rId8"/>
    <sheet name="86-04" sheetId="9" r:id="rId9"/>
    <sheet name="86-03" sheetId="10" r:id="rId10"/>
    <sheet name="86-02" sheetId="11" r:id="rId11"/>
    <sheet name="86-01" sheetId="12" r:id="rId12"/>
  </sheets>
  <definedNames>
    <definedName name="_xlnm.Print_Area" localSheetId="11">'86-01'!$B$1:$M$24</definedName>
    <definedName name="_xlnm.Print_Area" localSheetId="10">'86-02'!$B$1:$M$24</definedName>
    <definedName name="_xlnm.Print_Area" localSheetId="9">'86-03'!$B$1:$M$24</definedName>
    <definedName name="_xlnm.Print_Area" localSheetId="8">'86-04'!$B$1:$M$24</definedName>
    <definedName name="_xlnm.Print_Area" localSheetId="7">'86-05'!$B$1:$M$24</definedName>
    <definedName name="_xlnm.Print_Area" localSheetId="6">'86-06'!$B$1:$M$24</definedName>
    <definedName name="_xlnm.Print_Area" localSheetId="5">'86-07'!$B$1:$M$24</definedName>
    <definedName name="_xlnm.Print_Area" localSheetId="4">'86-08'!$B$1:$M$24</definedName>
    <definedName name="_xlnm.Print_Area" localSheetId="3">'86-09'!$B$1:$M$24</definedName>
    <definedName name="_xlnm.Print_Area" localSheetId="2">'86-10'!$B$1:$M$24</definedName>
    <definedName name="_xlnm.Print_Area" localSheetId="1">'86-11'!$B$1:$M$24</definedName>
    <definedName name="_xlnm.Print_Area" localSheetId="0">'86-12'!$B$1:$M$24</definedName>
  </definedNames>
  <calcPr fullCalcOnLoad="1"/>
</workbook>
</file>

<file path=xl/sharedStrings.xml><?xml version="1.0" encoding="utf-8"?>
<sst xmlns="http://schemas.openxmlformats.org/spreadsheetml/2006/main" count="636" uniqueCount="55">
  <si>
    <t>رديف</t>
  </si>
  <si>
    <t>بانك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</si>
  <si>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</si>
  <si>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</si>
  <si>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</si>
  <si>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</si>
  <si>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</si>
  <si>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</si>
  <si>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</si>
  <si>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</si>
  <si>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</si>
  <si>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</si>
  <si>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</si>
  <si>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</si>
  <si>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</si>
  <si>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</si>
  <si>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</si>
  <si>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</si>
  <si>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</si>
  <si>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</si>
  <si>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</si>
  <si>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</si>
  <si>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</si>
  <si>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</si>
  <si>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</si>
  <si>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</si>
  <si>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</si>
  <si>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</si>
  <si>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      اداره نظام‌هاي پرداخت </t>
  </si>
  <si>
    <t>مقطع اعلام</t>
  </si>
  <si>
    <t>1385/12</t>
  </si>
  <si>
    <t>آمار تعداد تراكنش‌هاي شبكه بانكي كشور در فروردين‌ماه 1386</t>
  </si>
  <si>
    <t xml:space="preserve">1386/1 </t>
  </si>
  <si>
    <t>آمار تعداد تراكنش‌هاي شبكه بانكي كشور در ارديبهشت ماه 1386</t>
  </si>
  <si>
    <t xml:space="preserve">1386/2 </t>
  </si>
  <si>
    <t>آمار تعداد تراكنش‌هاي شبكه بانكي كشور در خرداد ماه 1386</t>
  </si>
  <si>
    <t xml:space="preserve">1386/3 </t>
  </si>
  <si>
    <t>آمار تعداد تراكنش‌هاي شبكه بانكي كشور در تير ماه 1386</t>
  </si>
  <si>
    <t xml:space="preserve">1386/4 </t>
  </si>
  <si>
    <t>آمار تعداد تراكنش‌هاي شبكه بانكي كشور در مرداد ماه 1386</t>
  </si>
  <si>
    <t xml:space="preserve">1386/5 </t>
  </si>
  <si>
    <t>آمار تعداد تراكنش‌هاي شبكه بانكي كشور در شهريور ماه 1386</t>
  </si>
  <si>
    <t xml:space="preserve">1386/6 </t>
  </si>
  <si>
    <t>آمار تعداد تراكنش‌هاي شبكه بانكي كشور در مهر ماه 1386</t>
  </si>
  <si>
    <t xml:space="preserve">1386/7 </t>
  </si>
  <si>
    <t>آمار تعداد تراكنش‌هاي شبكه بانكي كشور در آبان ماه 1386</t>
  </si>
  <si>
    <t xml:space="preserve">1386/8 </t>
  </si>
  <si>
    <t>آمار تعداد تراكنش‌هاي شبكه بانكي كشور در آذرماه 1386</t>
  </si>
  <si>
    <t xml:space="preserve">1386/9 </t>
  </si>
  <si>
    <t>آمار تعداد تراكنش‌هاي شبكه بانكي كشور در دي ماه 1386</t>
  </si>
  <si>
    <t>1386/10</t>
  </si>
  <si>
    <t>1386/11</t>
  </si>
  <si>
    <t>1386/12</t>
  </si>
  <si>
    <t>آمار تعداد تراكنش‌هاي شبكه بانكي كشور در اسفند ماه 1386</t>
  </si>
  <si>
    <t>آمار تعداد تراكنش‌هاي شبكه بانكي كشور دربهمن ماه 1386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</si>
</sst>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4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readingOrder="2"/>
    </xf>
    <xf numFmtId="3" fontId="9" fillId="33" borderId="10" xfId="42" applyNumberFormat="1" applyFont="1" applyFill="1" applyBorder="1" applyAlignment="1">
      <alignment horizontal="right" readingOrder="2"/>
    </xf>
    <xf numFmtId="3" fontId="9" fillId="0" borderId="10" xfId="42" applyNumberFormat="1" applyFont="1" applyBorder="1" applyAlignment="1">
      <alignment horizontal="right" readingOrder="2"/>
    </xf>
    <xf numFmtId="3" fontId="9" fillId="33" borderId="13" xfId="42" applyNumberFormat="1" applyFont="1" applyFill="1" applyBorder="1" applyAlignment="1">
      <alignment horizontal="right" readingOrder="2"/>
    </xf>
    <xf numFmtId="3" fontId="9" fillId="33" borderId="10" xfId="42" applyNumberFormat="1" applyFont="1" applyFill="1" applyBorder="1" applyAlignment="1">
      <alignment horizontal="right" vertical="center" readingOrder="2"/>
    </xf>
    <xf numFmtId="3" fontId="9" fillId="0" borderId="10" xfId="42" applyNumberFormat="1" applyFont="1" applyBorder="1" applyAlignment="1">
      <alignment horizontal="right" vertical="center" readingOrder="2"/>
    </xf>
    <xf numFmtId="3" fontId="9" fillId="0" borderId="13" xfId="42" applyNumberFormat="1" applyFont="1" applyBorder="1" applyAlignment="1">
      <alignment horizontal="right" readingOrder="2"/>
    </xf>
    <xf numFmtId="3" fontId="9" fillId="0" borderId="14" xfId="42" applyNumberFormat="1" applyFont="1" applyBorder="1" applyAlignment="1">
      <alignment horizontal="right" readingOrder="2"/>
    </xf>
    <xf numFmtId="3" fontId="9" fillId="0" borderId="15" xfId="42" applyNumberFormat="1" applyFont="1" applyBorder="1" applyAlignment="1">
      <alignment horizontal="right" readingOrder="2"/>
    </xf>
    <xf numFmtId="3" fontId="9" fillId="0" borderId="11" xfId="42" applyNumberFormat="1" applyFont="1" applyBorder="1" applyAlignment="1">
      <alignment horizontal="right" readingOrder="2"/>
    </xf>
    <xf numFmtId="3" fontId="9" fillId="0" borderId="10" xfId="42" applyNumberFormat="1" applyFont="1" applyBorder="1" applyAlignment="1" quotePrefix="1">
      <alignment horizontal="right" vertical="center" readingOrder="2"/>
    </xf>
    <xf numFmtId="3" fontId="9" fillId="33" borderId="10" xfId="0" applyNumberFormat="1" applyFont="1" applyFill="1" applyBorder="1" applyAlignment="1">
      <alignment horizontal="right" readingOrder="2"/>
    </xf>
    <xf numFmtId="0" fontId="1" fillId="0" borderId="16" xfId="0" applyFont="1" applyBorder="1" applyAlignment="1">
      <alignment horizontal="center" vertical="center" readingOrder="2"/>
    </xf>
    <xf numFmtId="0" fontId="3" fillId="35" borderId="17" xfId="0" applyFont="1" applyFill="1" applyBorder="1" applyAlignment="1">
      <alignment horizontal="center" readingOrder="2"/>
    </xf>
    <xf numFmtId="0" fontId="3" fillId="35" borderId="18" xfId="0" applyFont="1" applyFill="1" applyBorder="1" applyAlignment="1">
      <alignment horizontal="center" readingOrder="2"/>
    </xf>
    <xf numFmtId="3" fontId="8" fillId="35" borderId="19" xfId="42" applyNumberFormat="1" applyFont="1" applyFill="1" applyBorder="1" applyAlignment="1">
      <alignment horizontal="right" vertical="center" readingOrder="2"/>
    </xf>
    <xf numFmtId="3" fontId="8" fillId="35" borderId="20" xfId="42" applyNumberFormat="1" applyFont="1" applyFill="1" applyBorder="1" applyAlignment="1">
      <alignment horizontal="right" vertical="center" readingOrder="2"/>
    </xf>
    <xf numFmtId="3" fontId="8" fillId="35" borderId="11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vertical="center" readingOrder="2"/>
    </xf>
    <xf numFmtId="3" fontId="8" fillId="35" borderId="21" xfId="42" applyNumberFormat="1" applyFont="1" applyFill="1" applyBorder="1" applyAlignment="1">
      <alignment horizontal="right" readingOrder="2"/>
    </xf>
    <xf numFmtId="3" fontId="8" fillId="35" borderId="22" xfId="42" applyNumberFormat="1" applyFont="1" applyFill="1" applyBorder="1" applyAlignment="1">
      <alignment horizontal="right" readingOrder="2"/>
    </xf>
    <xf numFmtId="3" fontId="0" fillId="0" borderId="0" xfId="0" applyNumberFormat="1" applyAlignment="1">
      <alignment/>
    </xf>
    <xf numFmtId="0" fontId="1" fillId="34" borderId="12" xfId="0" applyFont="1" applyFill="1" applyBorder="1" applyAlignment="1">
      <alignment horizontal="center" vertical="center" readingOrder="2"/>
    </xf>
    <xf numFmtId="3" fontId="9" fillId="34" borderId="13" xfId="42" applyNumberFormat="1" applyFont="1" applyFill="1" applyBorder="1" applyAlignment="1">
      <alignment horizontal="right" readingOrder="2"/>
    </xf>
    <xf numFmtId="3" fontId="9" fillId="34" borderId="10" xfId="0" applyNumberFormat="1" applyFont="1" applyFill="1" applyBorder="1" applyAlignment="1">
      <alignment horizontal="right" readingOrder="2"/>
    </xf>
    <xf numFmtId="3" fontId="9" fillId="34" borderId="10" xfId="42" applyNumberFormat="1" applyFont="1" applyFill="1" applyBorder="1" applyAlignment="1">
      <alignment horizontal="right" readingOrder="2"/>
    </xf>
    <xf numFmtId="3" fontId="9" fillId="0" borderId="10" xfId="0" applyNumberFormat="1" applyFont="1" applyBorder="1" applyAlignment="1">
      <alignment horizontal="right" readingOrder="2"/>
    </xf>
    <xf numFmtId="0" fontId="0" fillId="35" borderId="23" xfId="0" applyFont="1" applyFill="1" applyBorder="1" applyAlignment="1">
      <alignment readingOrder="2"/>
    </xf>
    <xf numFmtId="3" fontId="9" fillId="33" borderId="10" xfId="0" applyNumberFormat="1" applyFont="1" applyFill="1" applyBorder="1" applyAlignment="1" quotePrefix="1">
      <alignment readingOrder="2"/>
    </xf>
    <xf numFmtId="3" fontId="9" fillId="33" borderId="10" xfId="0" applyNumberFormat="1" applyFont="1" applyFill="1" applyBorder="1" applyAlignment="1" quotePrefix="1">
      <alignment horizontal="right" readingOrder="2"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1" fillId="33" borderId="13" xfId="0" applyFont="1" applyFill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" fillId="33" borderId="10" xfId="0" applyFont="1" applyFill="1" applyBorder="1" applyAlignment="1" quotePrefix="1">
      <alignment horizontal="center" readingOrder="2"/>
    </xf>
    <xf numFmtId="0" fontId="1" fillId="34" borderId="13" xfId="0" applyFont="1" applyFill="1" applyBorder="1" applyAlignment="1">
      <alignment horizontal="center" readingOrder="2"/>
    </xf>
    <xf numFmtId="0" fontId="1" fillId="0" borderId="24" xfId="0" applyFont="1" applyBorder="1" applyAlignment="1">
      <alignment horizontal="center" readingOrder="2"/>
    </xf>
    <xf numFmtId="3" fontId="0" fillId="0" borderId="0" xfId="0" applyNumberFormat="1" applyAlignment="1">
      <alignment/>
    </xf>
    <xf numFmtId="0" fontId="3" fillId="35" borderId="25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35" borderId="27" xfId="0" applyFont="1" applyFill="1" applyBorder="1" applyAlignment="1">
      <alignment horizontal="center" vertical="center" readingOrder="2"/>
    </xf>
    <xf numFmtId="0" fontId="0" fillId="35" borderId="28" xfId="0" applyFill="1" applyBorder="1" applyAlignment="1">
      <alignment horizontal="center" vertical="center" readingOrder="2"/>
    </xf>
    <xf numFmtId="0" fontId="3" fillId="35" borderId="29" xfId="0" applyFont="1" applyFill="1" applyBorder="1" applyAlignment="1">
      <alignment horizontal="center" vertical="center" readingOrder="2"/>
    </xf>
    <xf numFmtId="0" fontId="1" fillId="35" borderId="30" xfId="0" applyFont="1" applyFill="1" applyBorder="1" applyAlignment="1">
      <alignment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readingOrder="2"/>
    </xf>
    <xf numFmtId="0" fontId="3" fillId="35" borderId="33" xfId="0" applyFont="1" applyFill="1" applyBorder="1" applyAlignment="1">
      <alignment horizontal="center" readingOrder="2"/>
    </xf>
    <xf numFmtId="0" fontId="0" fillId="35" borderId="23" xfId="0" applyFont="1" applyFill="1" applyBorder="1" applyAlignment="1">
      <alignment readingOrder="2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tabSelected="1" zoomScalePageLayoutView="0" workbookViewId="0" topLeftCell="A1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13" width="13.140625" style="0" customWidth="1"/>
  </cols>
  <sheetData>
    <row r="1" spans="2:13" ht="70.5" customHeight="1"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53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52</v>
      </c>
      <c r="E6" s="18">
        <v>1176210</v>
      </c>
      <c r="F6" s="19">
        <v>929015</v>
      </c>
      <c r="G6" s="28">
        <v>2105225</v>
      </c>
      <c r="H6" s="20">
        <v>391013</v>
      </c>
      <c r="I6" s="20">
        <v>642932</v>
      </c>
      <c r="J6" s="28">
        <v>1033945</v>
      </c>
      <c r="K6" s="20">
        <v>8789</v>
      </c>
      <c r="L6" s="20">
        <v>35930</v>
      </c>
      <c r="M6" s="31">
        <v>44719</v>
      </c>
    </row>
    <row r="7" spans="1:13" ht="20.25">
      <c r="A7" s="49"/>
      <c r="B7" s="4">
        <v>2</v>
      </c>
      <c r="C7" s="2" t="s">
        <v>9</v>
      </c>
      <c r="D7" s="42" t="s">
        <v>52</v>
      </c>
      <c r="E7" s="12">
        <v>632137</v>
      </c>
      <c r="F7" s="12">
        <v>474423</v>
      </c>
      <c r="G7" s="29">
        <v>1106560</v>
      </c>
      <c r="H7" s="14">
        <v>999365</v>
      </c>
      <c r="I7" s="14">
        <v>682657</v>
      </c>
      <c r="J7" s="29">
        <v>1682022</v>
      </c>
      <c r="K7" s="14">
        <v>5362</v>
      </c>
      <c r="L7" s="12">
        <v>3213</v>
      </c>
      <c r="M7" s="31">
        <v>8575</v>
      </c>
    </row>
    <row r="8" spans="1:13" ht="20.25">
      <c r="A8" s="49"/>
      <c r="B8" s="5">
        <v>3</v>
      </c>
      <c r="C8" s="1" t="s">
        <v>22</v>
      </c>
      <c r="D8" s="43" t="s">
        <v>52</v>
      </c>
      <c r="E8" s="13">
        <v>786865</v>
      </c>
      <c r="F8" s="13">
        <v>128725</v>
      </c>
      <c r="G8" s="29">
        <v>915590</v>
      </c>
      <c r="H8" s="13">
        <v>129687</v>
      </c>
      <c r="I8" s="13">
        <v>52157</v>
      </c>
      <c r="J8" s="29">
        <v>181844</v>
      </c>
      <c r="K8" s="13">
        <v>0</v>
      </c>
      <c r="L8" s="13">
        <v>0</v>
      </c>
      <c r="M8" s="31">
        <v>0</v>
      </c>
    </row>
    <row r="9" spans="1:13" ht="20.25">
      <c r="A9" s="49"/>
      <c r="B9" s="4">
        <v>4</v>
      </c>
      <c r="C9" s="2" t="s">
        <v>23</v>
      </c>
      <c r="D9" s="44" t="s">
        <v>50</v>
      </c>
      <c r="E9" s="14">
        <v>16415</v>
      </c>
      <c r="F9" s="12">
        <v>12830</v>
      </c>
      <c r="G9" s="29">
        <v>29245</v>
      </c>
      <c r="H9" s="14">
        <v>0</v>
      </c>
      <c r="I9" s="12">
        <v>0</v>
      </c>
      <c r="J9" s="29">
        <v>0</v>
      </c>
      <c r="K9" s="12">
        <v>149</v>
      </c>
      <c r="L9" s="12">
        <v>203</v>
      </c>
      <c r="M9" s="31">
        <v>352</v>
      </c>
    </row>
    <row r="10" spans="1:13" ht="20.25">
      <c r="A10" s="49"/>
      <c r="B10" s="5">
        <v>5</v>
      </c>
      <c r="C10" s="1" t="s">
        <v>10</v>
      </c>
      <c r="D10" s="43" t="s">
        <v>52</v>
      </c>
      <c r="E10" s="13">
        <v>1362925</v>
      </c>
      <c r="F10" s="13">
        <v>3121247</v>
      </c>
      <c r="G10" s="29">
        <v>4484172</v>
      </c>
      <c r="H10" s="13">
        <v>0</v>
      </c>
      <c r="I10" s="13">
        <v>0</v>
      </c>
      <c r="J10" s="29">
        <v>0</v>
      </c>
      <c r="K10" s="13">
        <v>74864</v>
      </c>
      <c r="L10" s="13">
        <v>191115</v>
      </c>
      <c r="M10" s="31">
        <v>265979</v>
      </c>
    </row>
    <row r="11" spans="1:13" ht="20.25">
      <c r="A11" s="49"/>
      <c r="B11" s="4">
        <v>6</v>
      </c>
      <c r="C11" s="2" t="s">
        <v>11</v>
      </c>
      <c r="D11" s="42" t="s">
        <v>44</v>
      </c>
      <c r="E11" s="40">
        <v>14534</v>
      </c>
      <c r="F11" s="40">
        <v>8925</v>
      </c>
      <c r="G11" s="29">
        <v>23459</v>
      </c>
      <c r="H11" s="40">
        <v>1971</v>
      </c>
      <c r="I11" s="40">
        <v>0</v>
      </c>
      <c r="J11" s="29">
        <v>1971</v>
      </c>
      <c r="K11" s="40">
        <v>367</v>
      </c>
      <c r="L11" s="40">
        <v>1094</v>
      </c>
      <c r="M11" s="31">
        <v>1461</v>
      </c>
    </row>
    <row r="12" spans="1:13" ht="20.25">
      <c r="A12" s="49"/>
      <c r="B12" s="5">
        <v>7</v>
      </c>
      <c r="C12" s="1" t="s">
        <v>24</v>
      </c>
      <c r="D12" s="45" t="s">
        <v>52</v>
      </c>
      <c r="E12" s="17">
        <v>627231</v>
      </c>
      <c r="F12" s="13">
        <v>1306049</v>
      </c>
      <c r="G12" s="29">
        <v>1933280</v>
      </c>
      <c r="H12" s="17">
        <v>834</v>
      </c>
      <c r="I12" s="17">
        <v>2278</v>
      </c>
      <c r="J12" s="29">
        <v>3112</v>
      </c>
      <c r="K12" s="13">
        <v>31232</v>
      </c>
      <c r="L12" s="13">
        <v>100452</v>
      </c>
      <c r="M12" s="31">
        <v>131684</v>
      </c>
    </row>
    <row r="13" spans="1:13" ht="19.5">
      <c r="A13" s="49"/>
      <c r="B13" s="4">
        <v>8</v>
      </c>
      <c r="C13" s="2" t="s">
        <v>12</v>
      </c>
      <c r="D13" s="42" t="s">
        <v>52</v>
      </c>
      <c r="E13" s="15">
        <v>670974</v>
      </c>
      <c r="F13" s="15">
        <v>251322</v>
      </c>
      <c r="G13" s="29">
        <v>922296</v>
      </c>
      <c r="H13" s="15">
        <v>192930</v>
      </c>
      <c r="I13" s="15">
        <v>501313</v>
      </c>
      <c r="J13" s="29">
        <v>694243</v>
      </c>
      <c r="K13" s="15">
        <v>321</v>
      </c>
      <c r="L13" s="15">
        <v>381</v>
      </c>
      <c r="M13" s="31">
        <v>702</v>
      </c>
    </row>
    <row r="14" spans="1:13" ht="19.5">
      <c r="A14" s="49"/>
      <c r="B14" s="5">
        <v>9</v>
      </c>
      <c r="C14" s="1" t="s">
        <v>13</v>
      </c>
      <c r="D14" s="43" t="s">
        <v>52</v>
      </c>
      <c r="E14" s="16">
        <v>2696855</v>
      </c>
      <c r="F14" s="16">
        <v>6312596</v>
      </c>
      <c r="G14" s="29">
        <v>9009451</v>
      </c>
      <c r="H14" s="16">
        <v>8005</v>
      </c>
      <c r="I14" s="16">
        <v>42</v>
      </c>
      <c r="J14" s="29">
        <v>8047</v>
      </c>
      <c r="K14" s="21">
        <v>296405</v>
      </c>
      <c r="L14" s="21">
        <v>443560</v>
      </c>
      <c r="M14" s="31">
        <v>739965</v>
      </c>
    </row>
    <row r="15" spans="1:13" ht="20.25">
      <c r="A15" s="49"/>
      <c r="B15" s="4">
        <v>10</v>
      </c>
      <c r="C15" s="2" t="s">
        <v>25</v>
      </c>
      <c r="D15" s="46" t="s">
        <v>51</v>
      </c>
      <c r="E15" s="41">
        <v>86279</v>
      </c>
      <c r="F15" s="41">
        <v>44038</v>
      </c>
      <c r="G15" s="29">
        <v>130317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26</v>
      </c>
      <c r="D16" s="43" t="s">
        <v>52</v>
      </c>
      <c r="E16" s="16">
        <v>4820122</v>
      </c>
      <c r="F16" s="16">
        <v>10969088</v>
      </c>
      <c r="G16" s="29">
        <v>15789210</v>
      </c>
      <c r="H16" s="16">
        <v>491515</v>
      </c>
      <c r="I16" s="16">
        <v>649143</v>
      </c>
      <c r="J16" s="29">
        <v>1140658</v>
      </c>
      <c r="K16" s="16">
        <v>132557</v>
      </c>
      <c r="L16" s="16">
        <v>291772</v>
      </c>
      <c r="M16" s="31">
        <v>424329</v>
      </c>
    </row>
    <row r="17" spans="1:13" ht="19.5">
      <c r="A17" s="49"/>
      <c r="B17" s="4">
        <v>12</v>
      </c>
      <c r="C17" s="2" t="s">
        <v>14</v>
      </c>
      <c r="D17" s="42" t="s">
        <v>52</v>
      </c>
      <c r="E17" s="15">
        <v>60117</v>
      </c>
      <c r="F17" s="15">
        <v>228719</v>
      </c>
      <c r="G17" s="29">
        <v>288836</v>
      </c>
      <c r="H17" s="15">
        <v>24942</v>
      </c>
      <c r="I17" s="15">
        <v>30909</v>
      </c>
      <c r="J17" s="29">
        <v>55851</v>
      </c>
      <c r="K17" s="15">
        <v>2015</v>
      </c>
      <c r="L17" s="15">
        <v>1035</v>
      </c>
      <c r="M17" s="31">
        <v>3050</v>
      </c>
    </row>
    <row r="18" spans="1:13" ht="20.25">
      <c r="A18" s="49"/>
      <c r="B18" s="5">
        <v>13</v>
      </c>
      <c r="C18" s="1" t="s">
        <v>15</v>
      </c>
      <c r="D18" s="43" t="s">
        <v>50</v>
      </c>
      <c r="E18" s="13">
        <v>103253</v>
      </c>
      <c r="F18" s="13">
        <v>109294</v>
      </c>
      <c r="G18" s="29">
        <v>212547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52</v>
      </c>
      <c r="E19" s="14">
        <v>2198304</v>
      </c>
      <c r="F19" s="14">
        <v>4606765</v>
      </c>
      <c r="G19" s="29">
        <v>6805069</v>
      </c>
      <c r="H19" s="14">
        <v>78884</v>
      </c>
      <c r="I19" s="22">
        <v>141178</v>
      </c>
      <c r="J19" s="30">
        <v>220062</v>
      </c>
      <c r="K19" s="14">
        <v>68856</v>
      </c>
      <c r="L19" s="14">
        <v>336199</v>
      </c>
      <c r="M19" s="31">
        <v>405055</v>
      </c>
    </row>
    <row r="20" spans="1:13" ht="20.25">
      <c r="A20" s="49"/>
      <c r="B20" s="34">
        <v>15</v>
      </c>
      <c r="C20" s="11" t="s">
        <v>17</v>
      </c>
      <c r="D20" s="47" t="s">
        <v>52</v>
      </c>
      <c r="E20" s="35">
        <v>777126</v>
      </c>
      <c r="F20" s="35">
        <v>1238664</v>
      </c>
      <c r="G20" s="29">
        <v>2015790</v>
      </c>
      <c r="H20" s="37">
        <v>61874</v>
      </c>
      <c r="I20" s="36">
        <v>18491</v>
      </c>
      <c r="J20" s="30">
        <v>80365</v>
      </c>
      <c r="K20" s="35">
        <v>49554</v>
      </c>
      <c r="L20" s="35">
        <v>183796</v>
      </c>
      <c r="M20" s="31">
        <v>233350</v>
      </c>
    </row>
    <row r="21" spans="1:13" ht="20.25">
      <c r="A21" s="49"/>
      <c r="B21" s="4">
        <v>16</v>
      </c>
      <c r="C21" s="2" t="s">
        <v>18</v>
      </c>
      <c r="D21" s="44" t="s">
        <v>51</v>
      </c>
      <c r="E21" s="14">
        <v>2213589</v>
      </c>
      <c r="F21" s="14">
        <v>5179421</v>
      </c>
      <c r="G21" s="29">
        <v>7393010</v>
      </c>
      <c r="H21" s="12">
        <v>648253</v>
      </c>
      <c r="I21" s="22">
        <v>409210</v>
      </c>
      <c r="J21" s="30">
        <v>1057463</v>
      </c>
      <c r="K21" s="14">
        <v>144822</v>
      </c>
      <c r="L21" s="14">
        <v>268063</v>
      </c>
      <c r="M21" s="31">
        <v>412885</v>
      </c>
    </row>
    <row r="22" spans="1:13" ht="20.25">
      <c r="A22" s="49"/>
      <c r="B22" s="5">
        <v>17</v>
      </c>
      <c r="C22" s="1" t="s">
        <v>27</v>
      </c>
      <c r="D22" s="45" t="s">
        <v>52</v>
      </c>
      <c r="E22" s="17">
        <v>4021310</v>
      </c>
      <c r="F22" s="13">
        <v>7644787</v>
      </c>
      <c r="G22" s="29">
        <v>11666097</v>
      </c>
      <c r="H22" s="13">
        <v>88458</v>
      </c>
      <c r="I22" s="38">
        <v>84604</v>
      </c>
      <c r="J22" s="29">
        <v>173062</v>
      </c>
      <c r="K22" s="13">
        <v>410685</v>
      </c>
      <c r="L22" s="13">
        <v>815290</v>
      </c>
      <c r="M22" s="32">
        <v>1225975</v>
      </c>
    </row>
    <row r="23" spans="2:13" ht="20.25" thickBot="1">
      <c r="B23" s="50" t="s">
        <v>20</v>
      </c>
      <c r="C23" s="61"/>
      <c r="D23" s="39"/>
      <c r="E23" s="26">
        <f aca="true" t="shared" si="0" ref="E23:M23">SUM(E6:E22)</f>
        <v>22264246</v>
      </c>
      <c r="F23" s="26">
        <f t="shared" si="0"/>
        <v>42565908</v>
      </c>
      <c r="G23" s="26">
        <f t="shared" si="0"/>
        <v>64830154</v>
      </c>
      <c r="H23" s="26">
        <f t="shared" si="0"/>
        <v>3117731</v>
      </c>
      <c r="I23" s="26">
        <f t="shared" si="0"/>
        <v>3214914</v>
      </c>
      <c r="J23" s="26">
        <f t="shared" si="0"/>
        <v>6332645</v>
      </c>
      <c r="K23" s="26">
        <f t="shared" si="0"/>
        <v>1225978</v>
      </c>
      <c r="L23" s="26">
        <f t="shared" si="0"/>
        <v>2672103</v>
      </c>
      <c r="M23" s="27">
        <f t="shared" si="0"/>
        <v>3898081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4"/>
  <sheetViews>
    <sheetView rightToLeft="1" zoomScale="160" zoomScaleNormal="160" zoomScalePageLayoutView="0" workbookViewId="0" topLeftCell="F7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13" width="13.140625" style="0" customWidth="1"/>
  </cols>
  <sheetData>
    <row r="1" spans="2:13" ht="70.5" customHeight="1"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35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36</v>
      </c>
      <c r="E6" s="18">
        <v>363277</v>
      </c>
      <c r="F6" s="19">
        <v>208220</v>
      </c>
      <c r="G6" s="28">
        <v>571497</v>
      </c>
      <c r="H6" s="20">
        <v>58706</v>
      </c>
      <c r="I6" s="20">
        <v>76471</v>
      </c>
      <c r="J6" s="28">
        <v>135177</v>
      </c>
      <c r="K6" s="20">
        <v>2054</v>
      </c>
      <c r="L6" s="20">
        <v>1414</v>
      </c>
      <c r="M6" s="31">
        <v>3468</v>
      </c>
    </row>
    <row r="7" spans="1:13" ht="20.25">
      <c r="A7" s="49"/>
      <c r="B7" s="4">
        <v>2</v>
      </c>
      <c r="C7" s="2" t="s">
        <v>9</v>
      </c>
      <c r="D7" s="42" t="s">
        <v>36</v>
      </c>
      <c r="E7" s="12">
        <v>402857</v>
      </c>
      <c r="F7" s="12">
        <v>287160</v>
      </c>
      <c r="G7" s="29">
        <v>690017</v>
      </c>
      <c r="H7" s="14">
        <v>375339</v>
      </c>
      <c r="I7" s="14">
        <v>395898</v>
      </c>
      <c r="J7" s="29">
        <v>771237</v>
      </c>
      <c r="K7" s="14">
        <v>0</v>
      </c>
      <c r="L7" s="12">
        <v>0</v>
      </c>
      <c r="M7" s="31">
        <v>0</v>
      </c>
    </row>
    <row r="8" spans="1:13" ht="20.25">
      <c r="A8" s="49"/>
      <c r="B8" s="5">
        <v>3</v>
      </c>
      <c r="C8" s="1" t="s">
        <v>22</v>
      </c>
      <c r="D8" s="43" t="s">
        <v>34</v>
      </c>
      <c r="E8" s="13">
        <v>205380</v>
      </c>
      <c r="F8" s="13">
        <v>66930</v>
      </c>
      <c r="G8" s="29">
        <v>272310</v>
      </c>
      <c r="H8" s="13">
        <v>11662</v>
      </c>
      <c r="I8" s="13">
        <v>1517</v>
      </c>
      <c r="J8" s="29">
        <v>13179</v>
      </c>
      <c r="K8" s="13">
        <v>0</v>
      </c>
      <c r="L8" s="13">
        <v>0</v>
      </c>
      <c r="M8" s="31">
        <v>0</v>
      </c>
    </row>
    <row r="9" spans="1:13" ht="20.25">
      <c r="A9" s="49"/>
      <c r="B9" s="4">
        <v>4</v>
      </c>
      <c r="C9" s="2" t="s">
        <v>23</v>
      </c>
      <c r="D9" s="44" t="s">
        <v>34</v>
      </c>
      <c r="E9" s="14">
        <v>32088</v>
      </c>
      <c r="F9" s="12">
        <v>48781</v>
      </c>
      <c r="G9" s="29">
        <v>80869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1:13" ht="20.25">
      <c r="A10" s="49"/>
      <c r="B10" s="5">
        <v>5</v>
      </c>
      <c r="C10" s="1" t="s">
        <v>10</v>
      </c>
      <c r="D10" s="43" t="s">
        <v>36</v>
      </c>
      <c r="E10" s="13">
        <v>1117730</v>
      </c>
      <c r="F10" s="13">
        <v>1893837</v>
      </c>
      <c r="G10" s="29">
        <v>3011567</v>
      </c>
      <c r="H10" s="13">
        <v>0</v>
      </c>
      <c r="I10" s="13">
        <v>0</v>
      </c>
      <c r="J10" s="29">
        <v>0</v>
      </c>
      <c r="K10" s="13">
        <v>36765</v>
      </c>
      <c r="L10" s="13">
        <v>77872</v>
      </c>
      <c r="M10" s="31">
        <v>114637</v>
      </c>
    </row>
    <row r="11" spans="1:13" ht="20.25">
      <c r="A11" s="49"/>
      <c r="B11" s="4">
        <v>6</v>
      </c>
      <c r="C11" s="2" t="s">
        <v>11</v>
      </c>
      <c r="D11" s="42" t="s">
        <v>32</v>
      </c>
      <c r="E11" s="40">
        <v>7867</v>
      </c>
      <c r="F11" s="40">
        <v>9848</v>
      </c>
      <c r="G11" s="29">
        <v>17715</v>
      </c>
      <c r="H11" s="40">
        <v>0</v>
      </c>
      <c r="I11" s="40">
        <v>0</v>
      </c>
      <c r="J11" s="29">
        <v>0</v>
      </c>
      <c r="K11" s="40">
        <v>233</v>
      </c>
      <c r="L11" s="40">
        <v>617</v>
      </c>
      <c r="M11" s="31">
        <v>850</v>
      </c>
    </row>
    <row r="12" spans="1:13" ht="20.25">
      <c r="A12" s="49"/>
      <c r="B12" s="5">
        <v>7</v>
      </c>
      <c r="C12" s="1" t="s">
        <v>24</v>
      </c>
      <c r="D12" s="45" t="s">
        <v>34</v>
      </c>
      <c r="E12" s="17">
        <v>373832</v>
      </c>
      <c r="F12" s="13">
        <v>962379</v>
      </c>
      <c r="G12" s="29">
        <v>1336211</v>
      </c>
      <c r="H12" s="17">
        <v>231</v>
      </c>
      <c r="I12" s="17">
        <v>14</v>
      </c>
      <c r="J12" s="29">
        <v>245</v>
      </c>
      <c r="K12" s="13">
        <v>26370</v>
      </c>
      <c r="L12" s="13">
        <v>13092</v>
      </c>
      <c r="M12" s="31">
        <v>39462</v>
      </c>
    </row>
    <row r="13" spans="1:13" ht="19.5">
      <c r="A13" s="49"/>
      <c r="B13" s="4">
        <v>8</v>
      </c>
      <c r="C13" s="2" t="s">
        <v>12</v>
      </c>
      <c r="D13" s="42" t="s">
        <v>34</v>
      </c>
      <c r="E13" s="15">
        <v>277869</v>
      </c>
      <c r="F13" s="15">
        <v>170037</v>
      </c>
      <c r="G13" s="29">
        <v>447906</v>
      </c>
      <c r="H13" s="15">
        <v>52490</v>
      </c>
      <c r="I13" s="15">
        <v>132169</v>
      </c>
      <c r="J13" s="29">
        <v>184659</v>
      </c>
      <c r="K13" s="15">
        <v>576</v>
      </c>
      <c r="L13" s="15">
        <v>0</v>
      </c>
      <c r="M13" s="31">
        <v>576</v>
      </c>
    </row>
    <row r="14" spans="1:13" ht="19.5">
      <c r="A14" s="49"/>
      <c r="B14" s="5">
        <v>9</v>
      </c>
      <c r="C14" s="1" t="s">
        <v>13</v>
      </c>
      <c r="D14" s="43" t="s">
        <v>36</v>
      </c>
      <c r="E14" s="16">
        <v>2127217</v>
      </c>
      <c r="F14" s="16">
        <v>4855417</v>
      </c>
      <c r="G14" s="29">
        <v>6982634</v>
      </c>
      <c r="H14" s="16">
        <v>693</v>
      </c>
      <c r="I14" s="16">
        <v>235</v>
      </c>
      <c r="J14" s="29">
        <v>928</v>
      </c>
      <c r="K14" s="21">
        <v>101481</v>
      </c>
      <c r="L14" s="21">
        <v>188692</v>
      </c>
      <c r="M14" s="31">
        <v>290173</v>
      </c>
    </row>
    <row r="15" spans="1:13" ht="20.25">
      <c r="A15" s="49"/>
      <c r="B15" s="4">
        <v>10</v>
      </c>
      <c r="C15" s="2" t="s">
        <v>25</v>
      </c>
      <c r="D15" s="46" t="s">
        <v>19</v>
      </c>
      <c r="E15" s="41">
        <v>0</v>
      </c>
      <c r="F15" s="41">
        <v>0</v>
      </c>
      <c r="G15" s="29">
        <v>0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26</v>
      </c>
      <c r="D16" s="43" t="s">
        <v>36</v>
      </c>
      <c r="E16" s="16">
        <v>4679254</v>
      </c>
      <c r="F16" s="16">
        <v>9741700</v>
      </c>
      <c r="G16" s="29">
        <v>14420954</v>
      </c>
      <c r="H16" s="16">
        <v>72250</v>
      </c>
      <c r="I16" s="16">
        <v>92916</v>
      </c>
      <c r="J16" s="29">
        <v>165166</v>
      </c>
      <c r="K16" s="16">
        <v>232787</v>
      </c>
      <c r="L16" s="16">
        <v>419335</v>
      </c>
      <c r="M16" s="31">
        <v>652122</v>
      </c>
    </row>
    <row r="17" spans="1:13" ht="19.5">
      <c r="A17" s="49"/>
      <c r="B17" s="4">
        <v>12</v>
      </c>
      <c r="C17" s="2" t="s">
        <v>14</v>
      </c>
      <c r="D17" s="42" t="s">
        <v>36</v>
      </c>
      <c r="E17" s="15">
        <v>41857</v>
      </c>
      <c r="F17" s="15">
        <v>181998</v>
      </c>
      <c r="G17" s="29">
        <v>223855</v>
      </c>
      <c r="H17" s="15">
        <v>9740</v>
      </c>
      <c r="I17" s="15">
        <v>7979</v>
      </c>
      <c r="J17" s="29">
        <v>17719</v>
      </c>
      <c r="K17" s="15">
        <v>1046</v>
      </c>
      <c r="L17" s="15">
        <v>332</v>
      </c>
      <c r="M17" s="31">
        <v>1378</v>
      </c>
    </row>
    <row r="18" spans="1:13" ht="20.25">
      <c r="A18" s="49"/>
      <c r="B18" s="5">
        <v>13</v>
      </c>
      <c r="C18" s="1" t="s">
        <v>15</v>
      </c>
      <c r="D18" s="43" t="s">
        <v>34</v>
      </c>
      <c r="E18" s="13">
        <v>78880</v>
      </c>
      <c r="F18" s="13">
        <v>52628</v>
      </c>
      <c r="G18" s="29">
        <v>131508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36</v>
      </c>
      <c r="E19" s="14">
        <v>1615548</v>
      </c>
      <c r="F19" s="14">
        <v>3411535</v>
      </c>
      <c r="G19" s="29">
        <v>5027083</v>
      </c>
      <c r="H19" s="14">
        <v>21152</v>
      </c>
      <c r="I19" s="22">
        <v>21667</v>
      </c>
      <c r="J19" s="30">
        <v>42819</v>
      </c>
      <c r="K19" s="14">
        <v>36456</v>
      </c>
      <c r="L19" s="14">
        <v>154896</v>
      </c>
      <c r="M19" s="31">
        <v>191352</v>
      </c>
    </row>
    <row r="20" spans="1:13" ht="20.25">
      <c r="A20" s="49"/>
      <c r="B20" s="34">
        <v>15</v>
      </c>
      <c r="C20" s="11" t="s">
        <v>17</v>
      </c>
      <c r="D20" s="47" t="s">
        <v>36</v>
      </c>
      <c r="E20" s="35">
        <v>165593</v>
      </c>
      <c r="F20" s="35">
        <v>134726</v>
      </c>
      <c r="G20" s="29">
        <v>300319</v>
      </c>
      <c r="H20" s="37">
        <v>1530</v>
      </c>
      <c r="I20" s="36">
        <v>1216</v>
      </c>
      <c r="J20" s="30">
        <v>2746</v>
      </c>
      <c r="K20" s="35">
        <v>3355</v>
      </c>
      <c r="L20" s="35">
        <v>17072</v>
      </c>
      <c r="M20" s="31">
        <v>20427</v>
      </c>
    </row>
    <row r="21" spans="1:13" ht="20.25">
      <c r="A21" s="49"/>
      <c r="B21" s="4">
        <v>16</v>
      </c>
      <c r="C21" s="2" t="s">
        <v>18</v>
      </c>
      <c r="D21" s="44" t="s">
        <v>36</v>
      </c>
      <c r="E21" s="14">
        <v>2119669</v>
      </c>
      <c r="F21" s="14">
        <v>5194593</v>
      </c>
      <c r="G21" s="29">
        <v>7314262</v>
      </c>
      <c r="H21" s="12">
        <v>122699</v>
      </c>
      <c r="I21" s="22">
        <v>132283</v>
      </c>
      <c r="J21" s="30">
        <v>254982</v>
      </c>
      <c r="K21" s="14">
        <v>119712</v>
      </c>
      <c r="L21" s="14">
        <v>255574</v>
      </c>
      <c r="M21" s="31">
        <v>375286</v>
      </c>
    </row>
    <row r="22" spans="1:13" ht="20.25">
      <c r="A22" s="49"/>
      <c r="B22" s="5">
        <v>17</v>
      </c>
      <c r="C22" s="1" t="s">
        <v>27</v>
      </c>
      <c r="D22" s="45" t="s">
        <v>36</v>
      </c>
      <c r="E22" s="17">
        <v>2613353</v>
      </c>
      <c r="F22" s="13">
        <v>4138268</v>
      </c>
      <c r="G22" s="29">
        <v>6751621</v>
      </c>
      <c r="H22" s="13">
        <v>67765</v>
      </c>
      <c r="I22" s="38">
        <v>41557</v>
      </c>
      <c r="J22" s="29">
        <v>109322</v>
      </c>
      <c r="K22" s="13">
        <v>254896</v>
      </c>
      <c r="L22" s="13">
        <v>292247</v>
      </c>
      <c r="M22" s="32">
        <v>547143</v>
      </c>
    </row>
    <row r="23" spans="2:13" ht="20.25" thickBot="1">
      <c r="B23" s="50" t="s">
        <v>20</v>
      </c>
      <c r="C23" s="61"/>
      <c r="D23" s="39"/>
      <c r="E23" s="26">
        <f aca="true" t="shared" si="0" ref="E23:M23">SUM(E6:E22)</f>
        <v>16222271</v>
      </c>
      <c r="F23" s="26">
        <f t="shared" si="0"/>
        <v>31358057</v>
      </c>
      <c r="G23" s="26">
        <f t="shared" si="0"/>
        <v>47580328</v>
      </c>
      <c r="H23" s="26">
        <f t="shared" si="0"/>
        <v>794257</v>
      </c>
      <c r="I23" s="26">
        <f t="shared" si="0"/>
        <v>903922</v>
      </c>
      <c r="J23" s="26">
        <f t="shared" si="0"/>
        <v>1698179</v>
      </c>
      <c r="K23" s="26">
        <f t="shared" si="0"/>
        <v>815731</v>
      </c>
      <c r="L23" s="26">
        <f t="shared" si="0"/>
        <v>1421143</v>
      </c>
      <c r="M23" s="27">
        <f t="shared" si="0"/>
        <v>2236874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4"/>
  <sheetViews>
    <sheetView rightToLeft="1" zoomScale="160" zoomScaleNormal="160" zoomScalePageLayoutView="0" workbookViewId="0" topLeftCell="F7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13" width="13.140625" style="0" customWidth="1"/>
  </cols>
  <sheetData>
    <row r="1" spans="2:13" ht="70.5" customHeight="1"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33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34</v>
      </c>
      <c r="E6" s="18">
        <v>377356</v>
      </c>
      <c r="F6" s="19">
        <v>207789</v>
      </c>
      <c r="G6" s="28">
        <v>585145</v>
      </c>
      <c r="H6" s="20">
        <v>29125</v>
      </c>
      <c r="I6" s="20">
        <v>60707</v>
      </c>
      <c r="J6" s="28">
        <v>89832</v>
      </c>
      <c r="K6" s="20">
        <v>3034</v>
      </c>
      <c r="L6" s="20">
        <v>1188</v>
      </c>
      <c r="M6" s="31">
        <v>4222</v>
      </c>
    </row>
    <row r="7" spans="1:13" ht="20.25">
      <c r="A7" s="49"/>
      <c r="B7" s="4">
        <v>2</v>
      </c>
      <c r="C7" s="2" t="s">
        <v>9</v>
      </c>
      <c r="D7" s="42" t="s">
        <v>34</v>
      </c>
      <c r="E7" s="12">
        <v>426277</v>
      </c>
      <c r="F7" s="12">
        <v>291649</v>
      </c>
      <c r="G7" s="29">
        <v>717926</v>
      </c>
      <c r="H7" s="14">
        <v>456716</v>
      </c>
      <c r="I7" s="14">
        <v>468287</v>
      </c>
      <c r="J7" s="29">
        <v>925003</v>
      </c>
      <c r="K7" s="14">
        <v>0</v>
      </c>
      <c r="L7" s="12">
        <v>0</v>
      </c>
      <c r="M7" s="31">
        <v>0</v>
      </c>
    </row>
    <row r="8" spans="1:13" ht="20.25">
      <c r="A8" s="49"/>
      <c r="B8" s="5">
        <v>3</v>
      </c>
      <c r="C8" s="1" t="s">
        <v>22</v>
      </c>
      <c r="D8" s="43" t="s">
        <v>34</v>
      </c>
      <c r="E8" s="13">
        <v>205380</v>
      </c>
      <c r="F8" s="13">
        <v>66930</v>
      </c>
      <c r="G8" s="29">
        <v>272310</v>
      </c>
      <c r="H8" s="13">
        <v>11662</v>
      </c>
      <c r="I8" s="13">
        <v>1517</v>
      </c>
      <c r="J8" s="29">
        <v>13179</v>
      </c>
      <c r="K8" s="13">
        <v>0</v>
      </c>
      <c r="L8" s="13">
        <v>0</v>
      </c>
      <c r="M8" s="31">
        <v>0</v>
      </c>
    </row>
    <row r="9" spans="1:13" ht="20.25">
      <c r="A9" s="49"/>
      <c r="B9" s="4">
        <v>4</v>
      </c>
      <c r="C9" s="2" t="s">
        <v>23</v>
      </c>
      <c r="D9" s="44" t="s">
        <v>34</v>
      </c>
      <c r="E9" s="14">
        <v>32088</v>
      </c>
      <c r="F9" s="12">
        <v>48781</v>
      </c>
      <c r="G9" s="29">
        <v>80869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1:13" ht="20.25">
      <c r="A10" s="49"/>
      <c r="B10" s="5">
        <v>5</v>
      </c>
      <c r="C10" s="1" t="s">
        <v>10</v>
      </c>
      <c r="D10" s="43" t="s">
        <v>34</v>
      </c>
      <c r="E10" s="13">
        <v>1171564</v>
      </c>
      <c r="F10" s="13">
        <v>1823279</v>
      </c>
      <c r="G10" s="29">
        <v>2994843</v>
      </c>
      <c r="H10" s="13">
        <v>1438</v>
      </c>
      <c r="I10" s="13">
        <v>0</v>
      </c>
      <c r="J10" s="29">
        <v>1438</v>
      </c>
      <c r="K10" s="13">
        <v>35801</v>
      </c>
      <c r="L10" s="13">
        <v>77284</v>
      </c>
      <c r="M10" s="31">
        <v>113085</v>
      </c>
    </row>
    <row r="11" spans="1:13" ht="20.25">
      <c r="A11" s="49"/>
      <c r="B11" s="4">
        <v>6</v>
      </c>
      <c r="C11" s="2" t="s">
        <v>11</v>
      </c>
      <c r="D11" s="42" t="s">
        <v>32</v>
      </c>
      <c r="E11" s="40">
        <v>7867</v>
      </c>
      <c r="F11" s="40">
        <v>9848</v>
      </c>
      <c r="G11" s="29">
        <v>17715</v>
      </c>
      <c r="H11" s="40">
        <v>0</v>
      </c>
      <c r="I11" s="40">
        <v>0</v>
      </c>
      <c r="J11" s="29">
        <v>0</v>
      </c>
      <c r="K11" s="40">
        <v>233</v>
      </c>
      <c r="L11" s="40">
        <v>617</v>
      </c>
      <c r="M11" s="31">
        <v>850</v>
      </c>
    </row>
    <row r="12" spans="1:13" ht="20.25">
      <c r="A12" s="49"/>
      <c r="B12" s="5">
        <v>7</v>
      </c>
      <c r="C12" s="1" t="s">
        <v>24</v>
      </c>
      <c r="D12" s="45" t="s">
        <v>34</v>
      </c>
      <c r="E12" s="17">
        <v>373832</v>
      </c>
      <c r="F12" s="13">
        <v>962379</v>
      </c>
      <c r="G12" s="29">
        <v>1336211</v>
      </c>
      <c r="H12" s="17">
        <v>231</v>
      </c>
      <c r="I12" s="17">
        <v>14</v>
      </c>
      <c r="J12" s="29">
        <v>245</v>
      </c>
      <c r="K12" s="13">
        <v>26370</v>
      </c>
      <c r="L12" s="13">
        <v>13092</v>
      </c>
      <c r="M12" s="31">
        <v>39462</v>
      </c>
    </row>
    <row r="13" spans="1:13" ht="19.5">
      <c r="A13" s="49"/>
      <c r="B13" s="4">
        <v>8</v>
      </c>
      <c r="C13" s="2" t="s">
        <v>12</v>
      </c>
      <c r="D13" s="42" t="s">
        <v>34</v>
      </c>
      <c r="E13" s="15">
        <v>277869</v>
      </c>
      <c r="F13" s="15">
        <v>170037</v>
      </c>
      <c r="G13" s="29">
        <v>447906</v>
      </c>
      <c r="H13" s="15">
        <v>52490</v>
      </c>
      <c r="I13" s="15">
        <v>132169</v>
      </c>
      <c r="J13" s="29">
        <v>184659</v>
      </c>
      <c r="K13" s="15">
        <v>576</v>
      </c>
      <c r="L13" s="15">
        <v>0</v>
      </c>
      <c r="M13" s="31">
        <v>576</v>
      </c>
    </row>
    <row r="14" spans="1:13" ht="19.5">
      <c r="A14" s="49"/>
      <c r="B14" s="5">
        <v>9</v>
      </c>
      <c r="C14" s="1" t="s">
        <v>13</v>
      </c>
      <c r="D14" s="43" t="s">
        <v>34</v>
      </c>
      <c r="E14" s="16">
        <v>2139651</v>
      </c>
      <c r="F14" s="16">
        <v>4780614</v>
      </c>
      <c r="G14" s="29">
        <v>6920265</v>
      </c>
      <c r="H14" s="16">
        <v>246</v>
      </c>
      <c r="I14" s="16">
        <v>16</v>
      </c>
      <c r="J14" s="29">
        <v>262</v>
      </c>
      <c r="K14" s="21">
        <v>105773</v>
      </c>
      <c r="L14" s="21">
        <v>194923</v>
      </c>
      <c r="M14" s="31">
        <v>300696</v>
      </c>
    </row>
    <row r="15" spans="1:13" ht="20.25">
      <c r="A15" s="49"/>
      <c r="B15" s="4">
        <v>10</v>
      </c>
      <c r="C15" s="2" t="s">
        <v>25</v>
      </c>
      <c r="D15" s="46" t="s">
        <v>19</v>
      </c>
      <c r="E15" s="41">
        <v>0</v>
      </c>
      <c r="F15" s="41">
        <v>0</v>
      </c>
      <c r="G15" s="29">
        <v>0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26</v>
      </c>
      <c r="D16" s="43" t="s">
        <v>34</v>
      </c>
      <c r="E16" s="16">
        <v>4181108</v>
      </c>
      <c r="F16" s="16">
        <v>8467664</v>
      </c>
      <c r="G16" s="29">
        <v>12648772</v>
      </c>
      <c r="H16" s="16">
        <v>86055</v>
      </c>
      <c r="I16" s="16">
        <v>38007</v>
      </c>
      <c r="J16" s="29">
        <v>124062</v>
      </c>
      <c r="K16" s="16">
        <v>249006</v>
      </c>
      <c r="L16" s="16">
        <v>467240</v>
      </c>
      <c r="M16" s="31">
        <v>716246</v>
      </c>
    </row>
    <row r="17" spans="1:13" ht="19.5">
      <c r="A17" s="49"/>
      <c r="B17" s="4">
        <v>12</v>
      </c>
      <c r="C17" s="2" t="s">
        <v>14</v>
      </c>
      <c r="D17" s="42" t="s">
        <v>34</v>
      </c>
      <c r="E17" s="15">
        <v>41940</v>
      </c>
      <c r="F17" s="15">
        <v>174811</v>
      </c>
      <c r="G17" s="29">
        <v>216751</v>
      </c>
      <c r="H17" s="15">
        <v>8993</v>
      </c>
      <c r="I17" s="15">
        <v>9140</v>
      </c>
      <c r="J17" s="29">
        <v>18133</v>
      </c>
      <c r="K17" s="15">
        <v>1044</v>
      </c>
      <c r="L17" s="15">
        <v>281</v>
      </c>
      <c r="M17" s="31">
        <v>1325</v>
      </c>
    </row>
    <row r="18" spans="1:13" ht="20.25">
      <c r="A18" s="49"/>
      <c r="B18" s="5">
        <v>13</v>
      </c>
      <c r="C18" s="1" t="s">
        <v>15</v>
      </c>
      <c r="D18" s="43" t="s">
        <v>34</v>
      </c>
      <c r="E18" s="13">
        <v>78880</v>
      </c>
      <c r="F18" s="13">
        <v>52628</v>
      </c>
      <c r="G18" s="29">
        <v>131508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34</v>
      </c>
      <c r="E19" s="14">
        <v>1750164</v>
      </c>
      <c r="F19" s="14">
        <v>3667236</v>
      </c>
      <c r="G19" s="29">
        <v>5417400</v>
      </c>
      <c r="H19" s="14">
        <v>24298</v>
      </c>
      <c r="I19" s="22">
        <v>26814</v>
      </c>
      <c r="J19" s="30">
        <v>51112</v>
      </c>
      <c r="K19" s="14">
        <v>39152</v>
      </c>
      <c r="L19" s="14">
        <v>157180</v>
      </c>
      <c r="M19" s="31">
        <v>196332</v>
      </c>
    </row>
    <row r="20" spans="1:13" ht="20.25">
      <c r="A20" s="49"/>
      <c r="B20" s="34">
        <v>15</v>
      </c>
      <c r="C20" s="11" t="s">
        <v>17</v>
      </c>
      <c r="D20" s="47" t="s">
        <v>34</v>
      </c>
      <c r="E20" s="35">
        <v>165049</v>
      </c>
      <c r="F20" s="35">
        <v>128482</v>
      </c>
      <c r="G20" s="29">
        <v>293531</v>
      </c>
      <c r="H20" s="37">
        <v>1846</v>
      </c>
      <c r="I20" s="36">
        <v>315</v>
      </c>
      <c r="J20" s="30">
        <v>2161</v>
      </c>
      <c r="K20" s="35">
        <v>2897</v>
      </c>
      <c r="L20" s="35">
        <v>14304</v>
      </c>
      <c r="M20" s="31">
        <v>17201</v>
      </c>
    </row>
    <row r="21" spans="1:13" ht="20.25">
      <c r="A21" s="49"/>
      <c r="B21" s="4">
        <v>16</v>
      </c>
      <c r="C21" s="2" t="s">
        <v>18</v>
      </c>
      <c r="D21" s="44" t="s">
        <v>34</v>
      </c>
      <c r="E21" s="14">
        <v>2249507</v>
      </c>
      <c r="F21" s="14">
        <v>5351221</v>
      </c>
      <c r="G21" s="29">
        <v>7600728</v>
      </c>
      <c r="H21" s="12">
        <v>59134</v>
      </c>
      <c r="I21" s="22">
        <v>142736</v>
      </c>
      <c r="J21" s="30">
        <v>201870</v>
      </c>
      <c r="K21" s="14">
        <v>124784</v>
      </c>
      <c r="L21" s="14">
        <v>273120</v>
      </c>
      <c r="M21" s="31">
        <v>397904</v>
      </c>
    </row>
    <row r="22" spans="1:13" ht="20.25">
      <c r="A22" s="49"/>
      <c r="B22" s="5">
        <v>17</v>
      </c>
      <c r="C22" s="1" t="s">
        <v>27</v>
      </c>
      <c r="D22" s="45" t="s">
        <v>34</v>
      </c>
      <c r="E22" s="17">
        <v>2511495</v>
      </c>
      <c r="F22" s="13">
        <v>3908444</v>
      </c>
      <c r="G22" s="29">
        <v>6419939</v>
      </c>
      <c r="H22" s="13">
        <v>61374</v>
      </c>
      <c r="I22" s="38">
        <v>36212</v>
      </c>
      <c r="J22" s="29">
        <v>97586</v>
      </c>
      <c r="K22" s="13">
        <v>265030</v>
      </c>
      <c r="L22" s="13">
        <v>294200</v>
      </c>
      <c r="M22" s="32">
        <v>559230</v>
      </c>
    </row>
    <row r="23" spans="2:13" ht="20.25" thickBot="1">
      <c r="B23" s="50" t="s">
        <v>20</v>
      </c>
      <c r="C23" s="61"/>
      <c r="D23" s="39"/>
      <c r="E23" s="26">
        <f aca="true" t="shared" si="0" ref="E23:M23">SUM(E6:E22)</f>
        <v>15990027</v>
      </c>
      <c r="F23" s="26">
        <f t="shared" si="0"/>
        <v>30111792</v>
      </c>
      <c r="G23" s="26">
        <f t="shared" si="0"/>
        <v>46101819</v>
      </c>
      <c r="H23" s="26">
        <f t="shared" si="0"/>
        <v>793608</v>
      </c>
      <c r="I23" s="26">
        <f t="shared" si="0"/>
        <v>915934</v>
      </c>
      <c r="J23" s="26">
        <f t="shared" si="0"/>
        <v>1709542</v>
      </c>
      <c r="K23" s="26">
        <f t="shared" si="0"/>
        <v>853700</v>
      </c>
      <c r="L23" s="26">
        <f t="shared" si="0"/>
        <v>1493429</v>
      </c>
      <c r="M23" s="27">
        <f t="shared" si="0"/>
        <v>2347129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4"/>
  <sheetViews>
    <sheetView rightToLeft="1" zoomScale="160" zoomScaleNormal="160" zoomScalePageLayoutView="0" workbookViewId="0" topLeftCell="F7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13" width="13.140625" style="0" customWidth="1"/>
  </cols>
  <sheetData>
    <row r="1" spans="2:13" ht="70.5" customHeight="1"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31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32</v>
      </c>
      <c r="E6" s="18">
        <v>247670</v>
      </c>
      <c r="F6" s="19">
        <v>149640</v>
      </c>
      <c r="G6" s="28">
        <v>397310</v>
      </c>
      <c r="H6" s="20">
        <v>35771</v>
      </c>
      <c r="I6" s="20">
        <v>58227</v>
      </c>
      <c r="J6" s="28">
        <v>93998</v>
      </c>
      <c r="K6" s="20">
        <v>1726</v>
      </c>
      <c r="L6" s="20">
        <v>868</v>
      </c>
      <c r="M6" s="31">
        <v>2594</v>
      </c>
    </row>
    <row r="7" spans="1:13" ht="20.25">
      <c r="A7" s="49"/>
      <c r="B7" s="4">
        <v>2</v>
      </c>
      <c r="C7" s="2" t="s">
        <v>9</v>
      </c>
      <c r="D7" s="42" t="s">
        <v>32</v>
      </c>
      <c r="E7" s="12">
        <v>291467</v>
      </c>
      <c r="F7" s="12">
        <v>222982</v>
      </c>
      <c r="G7" s="29">
        <v>514449</v>
      </c>
      <c r="H7" s="14">
        <v>358671</v>
      </c>
      <c r="I7" s="14">
        <v>405813</v>
      </c>
      <c r="J7" s="29">
        <v>764484</v>
      </c>
      <c r="K7" s="14">
        <v>0</v>
      </c>
      <c r="L7" s="12">
        <v>0</v>
      </c>
      <c r="M7" s="31">
        <v>0</v>
      </c>
    </row>
    <row r="8" spans="1:13" ht="20.25">
      <c r="A8" s="49"/>
      <c r="B8" s="5">
        <v>3</v>
      </c>
      <c r="C8" s="1" t="s">
        <v>22</v>
      </c>
      <c r="D8" s="43" t="s">
        <v>32</v>
      </c>
      <c r="E8" s="13">
        <v>121351</v>
      </c>
      <c r="F8" s="13">
        <v>49545</v>
      </c>
      <c r="G8" s="29">
        <v>170896</v>
      </c>
      <c r="H8" s="13">
        <v>11662</v>
      </c>
      <c r="I8" s="13">
        <v>1517</v>
      </c>
      <c r="J8" s="29">
        <v>13179</v>
      </c>
      <c r="K8" s="13">
        <v>0</v>
      </c>
      <c r="L8" s="13">
        <v>0</v>
      </c>
      <c r="M8" s="31">
        <v>0</v>
      </c>
    </row>
    <row r="9" spans="1:13" ht="20.25">
      <c r="A9" s="49"/>
      <c r="B9" s="4">
        <v>4</v>
      </c>
      <c r="C9" s="2" t="s">
        <v>23</v>
      </c>
      <c r="D9" s="44" t="s">
        <v>32</v>
      </c>
      <c r="E9" s="14">
        <v>12031</v>
      </c>
      <c r="F9" s="12">
        <v>22124</v>
      </c>
      <c r="G9" s="29">
        <v>34155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1:13" ht="20.25">
      <c r="A10" s="49"/>
      <c r="B10" s="5">
        <v>5</v>
      </c>
      <c r="C10" s="1" t="s">
        <v>10</v>
      </c>
      <c r="D10" s="43" t="s">
        <v>30</v>
      </c>
      <c r="E10" s="13">
        <v>1255092</v>
      </c>
      <c r="F10" s="13">
        <v>1819810</v>
      </c>
      <c r="G10" s="29">
        <v>3074902</v>
      </c>
      <c r="H10" s="13">
        <v>2213</v>
      </c>
      <c r="I10" s="13">
        <v>0</v>
      </c>
      <c r="J10" s="29">
        <v>2213</v>
      </c>
      <c r="K10" s="13">
        <v>65281</v>
      </c>
      <c r="L10" s="13">
        <v>130347</v>
      </c>
      <c r="M10" s="31">
        <v>195628</v>
      </c>
    </row>
    <row r="11" spans="1:13" ht="20.25">
      <c r="A11" s="49"/>
      <c r="B11" s="4">
        <v>6</v>
      </c>
      <c r="C11" s="2" t="s">
        <v>11</v>
      </c>
      <c r="D11" s="42" t="s">
        <v>32</v>
      </c>
      <c r="E11" s="40">
        <v>7867</v>
      </c>
      <c r="F11" s="40">
        <v>9848</v>
      </c>
      <c r="G11" s="29">
        <v>17715</v>
      </c>
      <c r="H11" s="40">
        <v>0</v>
      </c>
      <c r="I11" s="40">
        <v>0</v>
      </c>
      <c r="J11" s="29">
        <v>0</v>
      </c>
      <c r="K11" s="40">
        <v>233</v>
      </c>
      <c r="L11" s="40">
        <v>617</v>
      </c>
      <c r="M11" s="31">
        <v>850</v>
      </c>
    </row>
    <row r="12" spans="1:13" ht="20.25">
      <c r="A12" s="49"/>
      <c r="B12" s="5">
        <v>7</v>
      </c>
      <c r="C12" s="1" t="s">
        <v>24</v>
      </c>
      <c r="D12" s="45" t="s">
        <v>30</v>
      </c>
      <c r="E12" s="17">
        <v>359424</v>
      </c>
      <c r="F12" s="13">
        <v>882746</v>
      </c>
      <c r="G12" s="29">
        <v>1242170</v>
      </c>
      <c r="H12" s="17">
        <v>134</v>
      </c>
      <c r="I12" s="17">
        <v>0</v>
      </c>
      <c r="J12" s="29">
        <v>134</v>
      </c>
      <c r="K12" s="13">
        <v>16270</v>
      </c>
      <c r="L12" s="13">
        <v>10463</v>
      </c>
      <c r="M12" s="31">
        <v>26733</v>
      </c>
    </row>
    <row r="13" spans="1:13" ht="19.5">
      <c r="A13" s="49"/>
      <c r="B13" s="4">
        <v>8</v>
      </c>
      <c r="C13" s="2" t="s">
        <v>12</v>
      </c>
      <c r="D13" s="42" t="s">
        <v>32</v>
      </c>
      <c r="E13" s="15">
        <v>235796</v>
      </c>
      <c r="F13" s="15">
        <v>171004</v>
      </c>
      <c r="G13" s="29">
        <v>406800</v>
      </c>
      <c r="H13" s="15">
        <v>53253</v>
      </c>
      <c r="I13" s="15">
        <v>153997</v>
      </c>
      <c r="J13" s="29">
        <v>207250</v>
      </c>
      <c r="K13" s="15">
        <v>314</v>
      </c>
      <c r="L13" s="15">
        <v>0</v>
      </c>
      <c r="M13" s="31">
        <v>314</v>
      </c>
    </row>
    <row r="14" spans="1:13" ht="19.5">
      <c r="A14" s="49"/>
      <c r="B14" s="5">
        <v>9</v>
      </c>
      <c r="C14" s="1" t="s">
        <v>13</v>
      </c>
      <c r="D14" s="43" t="s">
        <v>32</v>
      </c>
      <c r="E14" s="16">
        <v>1667700</v>
      </c>
      <c r="F14" s="16">
        <v>4187595</v>
      </c>
      <c r="G14" s="29">
        <v>5855295</v>
      </c>
      <c r="H14" s="16">
        <v>198</v>
      </c>
      <c r="I14" s="16">
        <v>26</v>
      </c>
      <c r="J14" s="29">
        <v>224</v>
      </c>
      <c r="K14" s="21">
        <v>70745</v>
      </c>
      <c r="L14" s="21">
        <v>148634</v>
      </c>
      <c r="M14" s="31">
        <v>219379</v>
      </c>
    </row>
    <row r="15" spans="1:13" ht="20.25">
      <c r="A15" s="49"/>
      <c r="B15" s="4">
        <v>10</v>
      </c>
      <c r="C15" s="2" t="s">
        <v>25</v>
      </c>
      <c r="D15" s="46" t="s">
        <v>19</v>
      </c>
      <c r="E15" s="41">
        <v>0</v>
      </c>
      <c r="F15" s="41">
        <v>0</v>
      </c>
      <c r="G15" s="29">
        <v>0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26</v>
      </c>
      <c r="D16" s="43" t="s">
        <v>32</v>
      </c>
      <c r="E16" s="16">
        <v>3434007</v>
      </c>
      <c r="F16" s="16">
        <v>7748713</v>
      </c>
      <c r="G16" s="29">
        <v>11182720</v>
      </c>
      <c r="H16" s="16">
        <v>21657</v>
      </c>
      <c r="I16" s="16">
        <v>38341</v>
      </c>
      <c r="J16" s="29">
        <v>59998</v>
      </c>
      <c r="K16" s="16">
        <v>166652</v>
      </c>
      <c r="L16" s="16">
        <v>357065</v>
      </c>
      <c r="M16" s="31">
        <v>523717</v>
      </c>
    </row>
    <row r="17" spans="1:13" ht="19.5">
      <c r="A17" s="49"/>
      <c r="B17" s="4">
        <v>12</v>
      </c>
      <c r="C17" s="2" t="s">
        <v>14</v>
      </c>
      <c r="D17" s="42" t="s">
        <v>32</v>
      </c>
      <c r="E17" s="15">
        <v>24620</v>
      </c>
      <c r="F17" s="15">
        <v>138331</v>
      </c>
      <c r="G17" s="29">
        <v>162951</v>
      </c>
      <c r="H17" s="15">
        <v>8961</v>
      </c>
      <c r="I17" s="15">
        <v>9068</v>
      </c>
      <c r="J17" s="29">
        <v>18029</v>
      </c>
      <c r="K17" s="15">
        <v>669</v>
      </c>
      <c r="L17" s="15">
        <v>164</v>
      </c>
      <c r="M17" s="31">
        <v>833</v>
      </c>
    </row>
    <row r="18" spans="1:13" ht="20.25">
      <c r="A18" s="49"/>
      <c r="B18" s="5">
        <v>13</v>
      </c>
      <c r="C18" s="1" t="s">
        <v>15</v>
      </c>
      <c r="D18" s="43" t="s">
        <v>32</v>
      </c>
      <c r="E18" s="13">
        <v>49796</v>
      </c>
      <c r="F18" s="13">
        <v>27168</v>
      </c>
      <c r="G18" s="29">
        <v>76964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32</v>
      </c>
      <c r="E19" s="14">
        <v>1230723</v>
      </c>
      <c r="F19" s="14">
        <v>2964115</v>
      </c>
      <c r="G19" s="29">
        <v>4194838</v>
      </c>
      <c r="H19" s="14">
        <v>18713</v>
      </c>
      <c r="I19" s="22">
        <v>23583</v>
      </c>
      <c r="J19" s="30">
        <v>42296</v>
      </c>
      <c r="K19" s="14">
        <v>22795</v>
      </c>
      <c r="L19" s="14">
        <v>112903</v>
      </c>
      <c r="M19" s="31">
        <v>135698</v>
      </c>
    </row>
    <row r="20" spans="1:13" ht="20.25">
      <c r="A20" s="49"/>
      <c r="B20" s="34">
        <v>15</v>
      </c>
      <c r="C20" s="11" t="s">
        <v>17</v>
      </c>
      <c r="D20" s="47" t="s">
        <v>32</v>
      </c>
      <c r="E20" s="35">
        <v>115683</v>
      </c>
      <c r="F20" s="35">
        <v>111145</v>
      </c>
      <c r="G20" s="29">
        <v>226828</v>
      </c>
      <c r="H20" s="37">
        <v>850</v>
      </c>
      <c r="I20" s="36">
        <v>193</v>
      </c>
      <c r="J20" s="30">
        <v>1043</v>
      </c>
      <c r="K20" s="35">
        <v>2631</v>
      </c>
      <c r="L20" s="35">
        <v>14903</v>
      </c>
      <c r="M20" s="31">
        <v>17534</v>
      </c>
    </row>
    <row r="21" spans="1:13" ht="20.25">
      <c r="A21" s="49"/>
      <c r="B21" s="4">
        <v>16</v>
      </c>
      <c r="C21" s="2" t="s">
        <v>18</v>
      </c>
      <c r="D21" s="44" t="s">
        <v>32</v>
      </c>
      <c r="E21" s="14">
        <v>1587993</v>
      </c>
      <c r="F21" s="14">
        <v>4212845</v>
      </c>
      <c r="G21" s="29">
        <v>5800838</v>
      </c>
      <c r="H21" s="12">
        <v>45371</v>
      </c>
      <c r="I21" s="22">
        <v>129312</v>
      </c>
      <c r="J21" s="30">
        <v>174683</v>
      </c>
      <c r="K21" s="14">
        <v>75173</v>
      </c>
      <c r="L21" s="14">
        <v>192692</v>
      </c>
      <c r="M21" s="31">
        <v>267865</v>
      </c>
    </row>
    <row r="22" spans="1:13" ht="20.25">
      <c r="A22" s="49"/>
      <c r="B22" s="5">
        <v>17</v>
      </c>
      <c r="C22" s="1" t="s">
        <v>27</v>
      </c>
      <c r="D22" s="45" t="s">
        <v>32</v>
      </c>
      <c r="E22" s="17">
        <v>1893027</v>
      </c>
      <c r="F22" s="13">
        <v>3512849</v>
      </c>
      <c r="G22" s="29">
        <v>5405876</v>
      </c>
      <c r="H22" s="13">
        <v>40376</v>
      </c>
      <c r="I22" s="38">
        <v>32787</v>
      </c>
      <c r="J22" s="29">
        <v>73163</v>
      </c>
      <c r="K22" s="13">
        <v>175716</v>
      </c>
      <c r="L22" s="13">
        <v>210549</v>
      </c>
      <c r="M22" s="32">
        <v>386265</v>
      </c>
    </row>
    <row r="23" spans="2:13" ht="20.25" thickBot="1">
      <c r="B23" s="50" t="s">
        <v>20</v>
      </c>
      <c r="C23" s="61"/>
      <c r="D23" s="39"/>
      <c r="E23" s="26">
        <f aca="true" t="shared" si="0" ref="E23:M23">SUM(E6:E22)</f>
        <v>12534247</v>
      </c>
      <c r="F23" s="26">
        <f t="shared" si="0"/>
        <v>26230460</v>
      </c>
      <c r="G23" s="26">
        <f t="shared" si="0"/>
        <v>38764707</v>
      </c>
      <c r="H23" s="26">
        <f t="shared" si="0"/>
        <v>597830</v>
      </c>
      <c r="I23" s="26">
        <f t="shared" si="0"/>
        <v>852864</v>
      </c>
      <c r="J23" s="26">
        <f t="shared" si="0"/>
        <v>1450694</v>
      </c>
      <c r="K23" s="26">
        <f t="shared" si="0"/>
        <v>598205</v>
      </c>
      <c r="L23" s="26">
        <f t="shared" si="0"/>
        <v>1179205</v>
      </c>
      <c r="M23" s="27">
        <f t="shared" si="0"/>
        <v>1777410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PageLayoutView="0" workbookViewId="0" topLeftCell="A1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13" width="13.140625" style="0" customWidth="1"/>
  </cols>
  <sheetData>
    <row r="1" spans="2:13" ht="70.5" customHeight="1"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54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51</v>
      </c>
      <c r="E6" s="18">
        <v>791029</v>
      </c>
      <c r="F6" s="19">
        <v>651177</v>
      </c>
      <c r="G6" s="28">
        <v>1442206</v>
      </c>
      <c r="H6" s="20">
        <v>96972</v>
      </c>
      <c r="I6" s="20">
        <v>224877</v>
      </c>
      <c r="J6" s="28">
        <v>321849</v>
      </c>
      <c r="K6" s="20">
        <v>3865</v>
      </c>
      <c r="L6" s="20">
        <v>9452</v>
      </c>
      <c r="M6" s="31">
        <v>13317</v>
      </c>
    </row>
    <row r="7" spans="1:13" ht="20.25">
      <c r="A7" s="49"/>
      <c r="B7" s="4">
        <v>2</v>
      </c>
      <c r="C7" s="2" t="s">
        <v>9</v>
      </c>
      <c r="D7" s="42" t="s">
        <v>51</v>
      </c>
      <c r="E7" s="12">
        <v>504517</v>
      </c>
      <c r="F7" s="12">
        <v>420462</v>
      </c>
      <c r="G7" s="29">
        <v>924979</v>
      </c>
      <c r="H7" s="14">
        <v>529020</v>
      </c>
      <c r="I7" s="14">
        <v>423031</v>
      </c>
      <c r="J7" s="29">
        <v>952051</v>
      </c>
      <c r="K7" s="14">
        <v>4473</v>
      </c>
      <c r="L7" s="12">
        <v>2378</v>
      </c>
      <c r="M7" s="31">
        <v>6851</v>
      </c>
    </row>
    <row r="8" spans="1:13" ht="20.25">
      <c r="A8" s="49"/>
      <c r="B8" s="5">
        <v>3</v>
      </c>
      <c r="C8" s="1" t="s">
        <v>22</v>
      </c>
      <c r="D8" s="43" t="s">
        <v>51</v>
      </c>
      <c r="E8" s="13">
        <v>563125</v>
      </c>
      <c r="F8" s="13">
        <v>93410</v>
      </c>
      <c r="G8" s="29">
        <v>656535</v>
      </c>
      <c r="H8" s="13">
        <v>88066</v>
      </c>
      <c r="I8" s="13">
        <v>25349</v>
      </c>
      <c r="J8" s="29">
        <v>113415</v>
      </c>
      <c r="K8" s="13">
        <v>0</v>
      </c>
      <c r="L8" s="13">
        <v>0</v>
      </c>
      <c r="M8" s="31">
        <v>0</v>
      </c>
    </row>
    <row r="9" spans="1:13" ht="20.25">
      <c r="A9" s="49"/>
      <c r="B9" s="4">
        <v>4</v>
      </c>
      <c r="C9" s="2" t="s">
        <v>23</v>
      </c>
      <c r="D9" s="44" t="s">
        <v>50</v>
      </c>
      <c r="E9" s="14">
        <v>16415</v>
      </c>
      <c r="F9" s="12">
        <v>12830</v>
      </c>
      <c r="G9" s="29">
        <v>29245</v>
      </c>
      <c r="H9" s="14">
        <v>0</v>
      </c>
      <c r="I9" s="12">
        <v>0</v>
      </c>
      <c r="J9" s="29">
        <v>0</v>
      </c>
      <c r="K9" s="12">
        <v>149</v>
      </c>
      <c r="L9" s="12">
        <v>203</v>
      </c>
      <c r="M9" s="31">
        <v>352</v>
      </c>
    </row>
    <row r="10" spans="1:13" ht="20.25">
      <c r="A10" s="49"/>
      <c r="B10" s="5">
        <v>5</v>
      </c>
      <c r="C10" s="1" t="s">
        <v>10</v>
      </c>
      <c r="D10" s="43" t="s">
        <v>51</v>
      </c>
      <c r="E10" s="13">
        <v>1132124</v>
      </c>
      <c r="F10" s="13">
        <v>2521336</v>
      </c>
      <c r="G10" s="29">
        <v>3653460</v>
      </c>
      <c r="H10" s="13">
        <v>0</v>
      </c>
      <c r="I10" s="13">
        <v>0</v>
      </c>
      <c r="J10" s="29">
        <v>0</v>
      </c>
      <c r="K10" s="13">
        <v>45146</v>
      </c>
      <c r="L10" s="13">
        <v>105891</v>
      </c>
      <c r="M10" s="31">
        <v>151037</v>
      </c>
    </row>
    <row r="11" spans="1:13" ht="20.25">
      <c r="A11" s="49"/>
      <c r="B11" s="4">
        <v>6</v>
      </c>
      <c r="C11" s="2" t="s">
        <v>11</v>
      </c>
      <c r="D11" s="42" t="s">
        <v>44</v>
      </c>
      <c r="E11" s="40">
        <v>14534</v>
      </c>
      <c r="F11" s="40">
        <v>8925</v>
      </c>
      <c r="G11" s="29">
        <v>23459</v>
      </c>
      <c r="H11" s="40">
        <v>1971</v>
      </c>
      <c r="I11" s="40">
        <v>0</v>
      </c>
      <c r="J11" s="29">
        <v>1971</v>
      </c>
      <c r="K11" s="40">
        <v>367</v>
      </c>
      <c r="L11" s="40">
        <v>1094</v>
      </c>
      <c r="M11" s="31">
        <v>1461</v>
      </c>
    </row>
    <row r="12" spans="1:13" ht="20.25">
      <c r="A12" s="49"/>
      <c r="B12" s="5">
        <v>7</v>
      </c>
      <c r="C12" s="1" t="s">
        <v>24</v>
      </c>
      <c r="D12" s="45" t="s">
        <v>51</v>
      </c>
      <c r="E12" s="17">
        <v>577046</v>
      </c>
      <c r="F12" s="13">
        <v>1209261</v>
      </c>
      <c r="G12" s="29">
        <v>1786307</v>
      </c>
      <c r="H12" s="17">
        <v>414</v>
      </c>
      <c r="I12" s="17">
        <v>1536</v>
      </c>
      <c r="J12" s="29">
        <v>1950</v>
      </c>
      <c r="K12" s="13">
        <v>28381</v>
      </c>
      <c r="L12" s="13">
        <v>66964</v>
      </c>
      <c r="M12" s="31">
        <v>95345</v>
      </c>
    </row>
    <row r="13" spans="1:13" ht="19.5">
      <c r="A13" s="49"/>
      <c r="B13" s="4">
        <v>8</v>
      </c>
      <c r="C13" s="2" t="s">
        <v>12</v>
      </c>
      <c r="D13" s="42" t="s">
        <v>51</v>
      </c>
      <c r="E13" s="15">
        <v>592127</v>
      </c>
      <c r="F13" s="15">
        <v>264494</v>
      </c>
      <c r="G13" s="29">
        <v>856621</v>
      </c>
      <c r="H13" s="15">
        <v>152010</v>
      </c>
      <c r="I13" s="15">
        <v>258622</v>
      </c>
      <c r="J13" s="29">
        <v>410632</v>
      </c>
      <c r="K13" s="15">
        <v>1533</v>
      </c>
      <c r="L13" s="15">
        <v>1371</v>
      </c>
      <c r="M13" s="31">
        <v>2904</v>
      </c>
    </row>
    <row r="14" spans="1:13" ht="19.5">
      <c r="A14" s="49"/>
      <c r="B14" s="5">
        <v>9</v>
      </c>
      <c r="C14" s="1" t="s">
        <v>13</v>
      </c>
      <c r="D14" s="43" t="s">
        <v>51</v>
      </c>
      <c r="E14" s="16">
        <v>2368047</v>
      </c>
      <c r="F14" s="16">
        <v>5934831</v>
      </c>
      <c r="G14" s="29">
        <v>8302878</v>
      </c>
      <c r="H14" s="16">
        <v>4040</v>
      </c>
      <c r="I14" s="16">
        <v>28</v>
      </c>
      <c r="J14" s="29">
        <v>4068</v>
      </c>
      <c r="K14" s="21">
        <v>188162</v>
      </c>
      <c r="L14" s="21">
        <v>287090</v>
      </c>
      <c r="M14" s="31">
        <v>475252</v>
      </c>
    </row>
    <row r="15" spans="1:13" ht="20.25">
      <c r="A15" s="49"/>
      <c r="B15" s="4">
        <v>10</v>
      </c>
      <c r="C15" s="2" t="s">
        <v>25</v>
      </c>
      <c r="D15" s="46" t="s">
        <v>51</v>
      </c>
      <c r="E15" s="41">
        <v>86279</v>
      </c>
      <c r="F15" s="41">
        <v>44038</v>
      </c>
      <c r="G15" s="29">
        <v>130317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26</v>
      </c>
      <c r="D16" s="43" t="s">
        <v>51</v>
      </c>
      <c r="E16" s="16">
        <v>4711680</v>
      </c>
      <c r="F16" s="16">
        <v>10749208</v>
      </c>
      <c r="G16" s="29">
        <v>15460888</v>
      </c>
      <c r="H16" s="16">
        <v>342836</v>
      </c>
      <c r="I16" s="16">
        <v>413790</v>
      </c>
      <c r="J16" s="29">
        <v>756626</v>
      </c>
      <c r="K16" s="16">
        <v>208917</v>
      </c>
      <c r="L16" s="16">
        <v>392182</v>
      </c>
      <c r="M16" s="31">
        <v>601099</v>
      </c>
    </row>
    <row r="17" spans="1:13" ht="19.5">
      <c r="A17" s="49"/>
      <c r="B17" s="4">
        <v>12</v>
      </c>
      <c r="C17" s="2" t="s">
        <v>14</v>
      </c>
      <c r="D17" s="42" t="s">
        <v>51</v>
      </c>
      <c r="E17" s="15">
        <v>45948</v>
      </c>
      <c r="F17" s="15">
        <v>163478</v>
      </c>
      <c r="G17" s="29">
        <v>209426</v>
      </c>
      <c r="H17" s="15">
        <v>17144</v>
      </c>
      <c r="I17" s="15">
        <v>20787</v>
      </c>
      <c r="J17" s="29">
        <v>37931</v>
      </c>
      <c r="K17" s="15">
        <v>1394</v>
      </c>
      <c r="L17" s="15">
        <v>628</v>
      </c>
      <c r="M17" s="31">
        <v>2022</v>
      </c>
    </row>
    <row r="18" spans="1:13" ht="20.25">
      <c r="A18" s="49"/>
      <c r="B18" s="5">
        <v>13</v>
      </c>
      <c r="C18" s="1" t="s">
        <v>15</v>
      </c>
      <c r="D18" s="43" t="s">
        <v>50</v>
      </c>
      <c r="E18" s="13">
        <v>103253</v>
      </c>
      <c r="F18" s="13">
        <v>109294</v>
      </c>
      <c r="G18" s="29">
        <v>212547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51</v>
      </c>
      <c r="E19" s="14">
        <v>1731510</v>
      </c>
      <c r="F19" s="14">
        <v>3807624</v>
      </c>
      <c r="G19" s="29">
        <v>5539134</v>
      </c>
      <c r="H19" s="14">
        <v>51146</v>
      </c>
      <c r="I19" s="22">
        <v>75126</v>
      </c>
      <c r="J19" s="30">
        <v>126272</v>
      </c>
      <c r="K19" s="14">
        <v>59678</v>
      </c>
      <c r="L19" s="14">
        <v>271046</v>
      </c>
      <c r="M19" s="31">
        <v>330724</v>
      </c>
    </row>
    <row r="20" spans="1:13" ht="20.25">
      <c r="A20" s="49"/>
      <c r="B20" s="34">
        <v>15</v>
      </c>
      <c r="C20" s="11" t="s">
        <v>17</v>
      </c>
      <c r="D20" s="47" t="s">
        <v>51</v>
      </c>
      <c r="E20" s="35">
        <v>572356</v>
      </c>
      <c r="F20" s="35">
        <v>949855</v>
      </c>
      <c r="G20" s="29">
        <v>1522211</v>
      </c>
      <c r="H20" s="37">
        <v>45992</v>
      </c>
      <c r="I20" s="36">
        <v>12085</v>
      </c>
      <c r="J20" s="30">
        <v>58077</v>
      </c>
      <c r="K20" s="35">
        <v>39109</v>
      </c>
      <c r="L20" s="35">
        <v>122982</v>
      </c>
      <c r="M20" s="31">
        <v>162091</v>
      </c>
    </row>
    <row r="21" spans="1:13" ht="20.25">
      <c r="A21" s="49"/>
      <c r="B21" s="4">
        <v>16</v>
      </c>
      <c r="C21" s="2" t="s">
        <v>18</v>
      </c>
      <c r="D21" s="44" t="s">
        <v>51</v>
      </c>
      <c r="E21" s="14">
        <v>2213589</v>
      </c>
      <c r="F21" s="14">
        <v>5179421</v>
      </c>
      <c r="G21" s="29">
        <v>7393010</v>
      </c>
      <c r="H21" s="12">
        <v>648253</v>
      </c>
      <c r="I21" s="22">
        <v>409210</v>
      </c>
      <c r="J21" s="30">
        <v>1057463</v>
      </c>
      <c r="K21" s="14">
        <v>144822</v>
      </c>
      <c r="L21" s="14">
        <v>268063</v>
      </c>
      <c r="M21" s="31">
        <v>412885</v>
      </c>
    </row>
    <row r="22" spans="1:13" ht="20.25">
      <c r="A22" s="49"/>
      <c r="B22" s="5">
        <v>17</v>
      </c>
      <c r="C22" s="1" t="s">
        <v>27</v>
      </c>
      <c r="D22" s="45" t="s">
        <v>51</v>
      </c>
      <c r="E22" s="17">
        <v>3244688</v>
      </c>
      <c r="F22" s="13">
        <v>6008009</v>
      </c>
      <c r="G22" s="29">
        <v>9252697</v>
      </c>
      <c r="H22" s="13">
        <v>75159</v>
      </c>
      <c r="I22" s="38">
        <v>72739</v>
      </c>
      <c r="J22" s="29">
        <v>147898</v>
      </c>
      <c r="K22" s="13">
        <v>312516</v>
      </c>
      <c r="L22" s="13">
        <v>543069</v>
      </c>
      <c r="M22" s="32">
        <v>855585</v>
      </c>
    </row>
    <row r="23" spans="2:13" ht="20.25" thickBot="1">
      <c r="B23" s="50" t="s">
        <v>20</v>
      </c>
      <c r="C23" s="61"/>
      <c r="D23" s="39"/>
      <c r="E23" s="26">
        <f aca="true" t="shared" si="0" ref="E23:M23">SUM(E6:E22)</f>
        <v>19268267</v>
      </c>
      <c r="F23" s="26">
        <f t="shared" si="0"/>
        <v>38127653</v>
      </c>
      <c r="G23" s="26">
        <f t="shared" si="0"/>
        <v>57395920</v>
      </c>
      <c r="H23" s="26">
        <f t="shared" si="0"/>
        <v>2053023</v>
      </c>
      <c r="I23" s="26">
        <f t="shared" si="0"/>
        <v>1937180</v>
      </c>
      <c r="J23" s="26">
        <f t="shared" si="0"/>
        <v>3990203</v>
      </c>
      <c r="K23" s="26">
        <f t="shared" si="0"/>
        <v>1038512</v>
      </c>
      <c r="L23" s="26">
        <f t="shared" si="0"/>
        <v>2072413</v>
      </c>
      <c r="M23" s="27">
        <f t="shared" si="0"/>
        <v>3110925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PageLayoutView="0" workbookViewId="0" topLeftCell="A1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13" width="13.140625" style="0" customWidth="1"/>
  </cols>
  <sheetData>
    <row r="1" spans="2:13" ht="70.5" customHeight="1"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49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50</v>
      </c>
      <c r="E6" s="18">
        <v>739916</v>
      </c>
      <c r="F6" s="19">
        <v>604054</v>
      </c>
      <c r="G6" s="28">
        <v>1343970</v>
      </c>
      <c r="H6" s="20">
        <v>99371</v>
      </c>
      <c r="I6" s="20">
        <v>204007</v>
      </c>
      <c r="J6" s="28">
        <v>303378</v>
      </c>
      <c r="K6" s="20">
        <v>2951</v>
      </c>
      <c r="L6" s="20">
        <v>4389</v>
      </c>
      <c r="M6" s="31">
        <v>7340</v>
      </c>
    </row>
    <row r="7" spans="1:13" ht="20.25">
      <c r="A7" s="49"/>
      <c r="B7" s="4">
        <v>2</v>
      </c>
      <c r="C7" s="2" t="s">
        <v>9</v>
      </c>
      <c r="D7" s="42" t="s">
        <v>50</v>
      </c>
      <c r="E7" s="12">
        <v>419414</v>
      </c>
      <c r="F7" s="12">
        <v>348320</v>
      </c>
      <c r="G7" s="29">
        <v>767734</v>
      </c>
      <c r="H7" s="14">
        <v>484641</v>
      </c>
      <c r="I7" s="14">
        <v>372673</v>
      </c>
      <c r="J7" s="29">
        <v>857314</v>
      </c>
      <c r="K7" s="14">
        <v>3581</v>
      </c>
      <c r="L7" s="12">
        <v>1820</v>
      </c>
      <c r="M7" s="31">
        <v>5401</v>
      </c>
    </row>
    <row r="8" spans="1:13" ht="20.25">
      <c r="A8" s="49"/>
      <c r="B8" s="5">
        <v>3</v>
      </c>
      <c r="C8" s="1" t="s">
        <v>22</v>
      </c>
      <c r="D8" s="43" t="s">
        <v>50</v>
      </c>
      <c r="E8" s="13">
        <v>430034</v>
      </c>
      <c r="F8" s="13">
        <v>67446</v>
      </c>
      <c r="G8" s="29">
        <v>497480</v>
      </c>
      <c r="H8" s="13">
        <v>71388</v>
      </c>
      <c r="I8" s="13">
        <v>15907</v>
      </c>
      <c r="J8" s="29">
        <v>87295</v>
      </c>
      <c r="K8" s="13">
        <v>0</v>
      </c>
      <c r="L8" s="13">
        <v>0</v>
      </c>
      <c r="M8" s="31">
        <v>0</v>
      </c>
    </row>
    <row r="9" spans="1:13" ht="20.25">
      <c r="A9" s="49"/>
      <c r="B9" s="4">
        <v>4</v>
      </c>
      <c r="C9" s="2" t="s">
        <v>23</v>
      </c>
      <c r="D9" s="44" t="s">
        <v>50</v>
      </c>
      <c r="E9" s="14">
        <v>16415</v>
      </c>
      <c r="F9" s="12">
        <v>12830</v>
      </c>
      <c r="G9" s="29">
        <v>29245</v>
      </c>
      <c r="H9" s="14">
        <v>0</v>
      </c>
      <c r="I9" s="12">
        <v>0</v>
      </c>
      <c r="J9" s="29">
        <v>0</v>
      </c>
      <c r="K9" s="12">
        <v>149</v>
      </c>
      <c r="L9" s="12">
        <v>203</v>
      </c>
      <c r="M9" s="31">
        <v>352</v>
      </c>
    </row>
    <row r="10" spans="1:13" ht="20.25">
      <c r="A10" s="49"/>
      <c r="B10" s="5">
        <v>5</v>
      </c>
      <c r="C10" s="1" t="s">
        <v>10</v>
      </c>
      <c r="D10" s="43" t="s">
        <v>50</v>
      </c>
      <c r="E10" s="13">
        <v>1039465</v>
      </c>
      <c r="F10" s="13">
        <v>2355544</v>
      </c>
      <c r="G10" s="29">
        <v>3395009</v>
      </c>
      <c r="H10" s="13">
        <v>0</v>
      </c>
      <c r="I10" s="13">
        <v>0</v>
      </c>
      <c r="J10" s="29">
        <v>0</v>
      </c>
      <c r="K10" s="13">
        <v>37458</v>
      </c>
      <c r="L10" s="13">
        <v>87464</v>
      </c>
      <c r="M10" s="31">
        <v>124922</v>
      </c>
    </row>
    <row r="11" spans="1:13" ht="20.25">
      <c r="A11" s="49"/>
      <c r="B11" s="4">
        <v>6</v>
      </c>
      <c r="C11" s="2" t="s">
        <v>11</v>
      </c>
      <c r="D11" s="42" t="s">
        <v>44</v>
      </c>
      <c r="E11" s="40">
        <v>14534</v>
      </c>
      <c r="F11" s="40">
        <v>8925</v>
      </c>
      <c r="G11" s="29">
        <v>23459</v>
      </c>
      <c r="H11" s="40">
        <v>1971</v>
      </c>
      <c r="I11" s="40">
        <v>0</v>
      </c>
      <c r="J11" s="29">
        <v>1971</v>
      </c>
      <c r="K11" s="40">
        <v>367</v>
      </c>
      <c r="L11" s="40">
        <v>1094</v>
      </c>
      <c r="M11" s="31">
        <v>1461</v>
      </c>
    </row>
    <row r="12" spans="1:13" ht="20.25">
      <c r="A12" s="49"/>
      <c r="B12" s="5">
        <v>7</v>
      </c>
      <c r="C12" s="1" t="s">
        <v>24</v>
      </c>
      <c r="D12" s="45" t="s">
        <v>50</v>
      </c>
      <c r="E12" s="17">
        <v>468564</v>
      </c>
      <c r="F12" s="13">
        <v>1072003</v>
      </c>
      <c r="G12" s="29">
        <v>1540567</v>
      </c>
      <c r="H12" s="17">
        <v>463</v>
      </c>
      <c r="I12" s="17">
        <v>1648</v>
      </c>
      <c r="J12" s="29">
        <v>2111</v>
      </c>
      <c r="K12" s="13">
        <v>21992</v>
      </c>
      <c r="L12" s="13">
        <v>60250</v>
      </c>
      <c r="M12" s="31">
        <v>82242</v>
      </c>
    </row>
    <row r="13" spans="1:13" ht="19.5">
      <c r="A13" s="49"/>
      <c r="B13" s="4">
        <v>8</v>
      </c>
      <c r="C13" s="2" t="s">
        <v>12</v>
      </c>
      <c r="D13" s="42" t="s">
        <v>48</v>
      </c>
      <c r="E13" s="15">
        <v>455286</v>
      </c>
      <c r="F13" s="15">
        <v>225543</v>
      </c>
      <c r="G13" s="29">
        <v>680829</v>
      </c>
      <c r="H13" s="15">
        <v>142571</v>
      </c>
      <c r="I13" s="15">
        <v>240680</v>
      </c>
      <c r="J13" s="29">
        <v>383251</v>
      </c>
      <c r="K13" s="15">
        <v>607</v>
      </c>
      <c r="L13" s="15">
        <v>586</v>
      </c>
      <c r="M13" s="31">
        <v>1193</v>
      </c>
    </row>
    <row r="14" spans="1:13" ht="19.5">
      <c r="A14" s="49"/>
      <c r="B14" s="5">
        <v>9</v>
      </c>
      <c r="C14" s="1" t="s">
        <v>13</v>
      </c>
      <c r="D14" s="43" t="s">
        <v>50</v>
      </c>
      <c r="E14" s="16">
        <v>2006577</v>
      </c>
      <c r="F14" s="16">
        <v>4783599</v>
      </c>
      <c r="G14" s="29">
        <v>6790176</v>
      </c>
      <c r="H14" s="16">
        <v>2803</v>
      </c>
      <c r="I14" s="16">
        <v>23</v>
      </c>
      <c r="J14" s="29">
        <v>2826</v>
      </c>
      <c r="K14" s="21">
        <v>148481</v>
      </c>
      <c r="L14" s="21">
        <v>224824</v>
      </c>
      <c r="M14" s="31">
        <v>373305</v>
      </c>
    </row>
    <row r="15" spans="1:13" ht="20.25">
      <c r="A15" s="49"/>
      <c r="B15" s="4">
        <v>10</v>
      </c>
      <c r="C15" s="2" t="s">
        <v>25</v>
      </c>
      <c r="D15" s="46" t="s">
        <v>50</v>
      </c>
      <c r="E15" s="41">
        <v>62276</v>
      </c>
      <c r="F15" s="41">
        <v>34773</v>
      </c>
      <c r="G15" s="29">
        <v>97049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26</v>
      </c>
      <c r="D16" s="43" t="s">
        <v>50</v>
      </c>
      <c r="E16" s="16">
        <v>4165495</v>
      </c>
      <c r="F16" s="16">
        <v>9497084</v>
      </c>
      <c r="G16" s="29">
        <v>13662579</v>
      </c>
      <c r="H16" s="16">
        <v>270608</v>
      </c>
      <c r="I16" s="16">
        <v>317510</v>
      </c>
      <c r="J16" s="29">
        <v>588118</v>
      </c>
      <c r="K16" s="16">
        <v>266758</v>
      </c>
      <c r="L16" s="16">
        <v>482995</v>
      </c>
      <c r="M16" s="31">
        <v>749753</v>
      </c>
    </row>
    <row r="17" spans="1:13" ht="19.5">
      <c r="A17" s="49"/>
      <c r="B17" s="4">
        <v>12</v>
      </c>
      <c r="C17" s="2" t="s">
        <v>14</v>
      </c>
      <c r="D17" s="42" t="s">
        <v>50</v>
      </c>
      <c r="E17" s="15">
        <v>34447</v>
      </c>
      <c r="F17" s="15">
        <v>135904</v>
      </c>
      <c r="G17" s="29">
        <v>170351</v>
      </c>
      <c r="H17" s="15">
        <v>15248</v>
      </c>
      <c r="I17" s="15">
        <v>18354</v>
      </c>
      <c r="J17" s="29">
        <v>33602</v>
      </c>
      <c r="K17" s="15">
        <v>1114</v>
      </c>
      <c r="L17" s="15">
        <v>513</v>
      </c>
      <c r="M17" s="31">
        <v>1627</v>
      </c>
    </row>
    <row r="18" spans="1:13" ht="20.25">
      <c r="A18" s="49"/>
      <c r="B18" s="5">
        <v>13</v>
      </c>
      <c r="C18" s="1" t="s">
        <v>15</v>
      </c>
      <c r="D18" s="43" t="s">
        <v>50</v>
      </c>
      <c r="E18" s="13">
        <v>103253</v>
      </c>
      <c r="F18" s="13">
        <v>109294</v>
      </c>
      <c r="G18" s="29">
        <v>212547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50</v>
      </c>
      <c r="E19" s="14">
        <v>1472167</v>
      </c>
      <c r="F19" s="14">
        <v>3322918</v>
      </c>
      <c r="G19" s="29">
        <v>4795085</v>
      </c>
      <c r="H19" s="14">
        <v>35208</v>
      </c>
      <c r="I19" s="22">
        <v>44960</v>
      </c>
      <c r="J19" s="30">
        <v>80168</v>
      </c>
      <c r="K19" s="14">
        <v>50785</v>
      </c>
      <c r="L19" s="14">
        <v>235686</v>
      </c>
      <c r="M19" s="31">
        <v>286471</v>
      </c>
    </row>
    <row r="20" spans="1:13" ht="20.25">
      <c r="A20" s="49"/>
      <c r="B20" s="34">
        <v>15</v>
      </c>
      <c r="C20" s="11" t="s">
        <v>17</v>
      </c>
      <c r="D20" s="47" t="s">
        <v>50</v>
      </c>
      <c r="E20" s="35">
        <v>475949</v>
      </c>
      <c r="F20" s="35">
        <v>825042</v>
      </c>
      <c r="G20" s="29">
        <v>1300991</v>
      </c>
      <c r="H20" s="37">
        <v>22260</v>
      </c>
      <c r="I20" s="36">
        <v>7352</v>
      </c>
      <c r="J20" s="30">
        <v>29612</v>
      </c>
      <c r="K20" s="35">
        <v>34028</v>
      </c>
      <c r="L20" s="35">
        <v>108994</v>
      </c>
      <c r="M20" s="31">
        <v>143022</v>
      </c>
    </row>
    <row r="21" spans="1:13" ht="20.25">
      <c r="A21" s="49"/>
      <c r="B21" s="4">
        <v>16</v>
      </c>
      <c r="C21" s="2" t="s">
        <v>18</v>
      </c>
      <c r="D21" s="44" t="s">
        <v>50</v>
      </c>
      <c r="E21" s="14">
        <v>1742547</v>
      </c>
      <c r="F21" s="14">
        <v>4189133</v>
      </c>
      <c r="G21" s="29">
        <v>5931680</v>
      </c>
      <c r="H21" s="12">
        <v>410989</v>
      </c>
      <c r="I21" s="22">
        <v>298373</v>
      </c>
      <c r="J21" s="30">
        <v>709362</v>
      </c>
      <c r="K21" s="14">
        <v>117126</v>
      </c>
      <c r="L21" s="14">
        <v>213371</v>
      </c>
      <c r="M21" s="31">
        <v>330497</v>
      </c>
    </row>
    <row r="22" spans="1:13" ht="20.25">
      <c r="A22" s="49"/>
      <c r="B22" s="5">
        <v>17</v>
      </c>
      <c r="C22" s="1" t="s">
        <v>27</v>
      </c>
      <c r="D22" s="45" t="s">
        <v>50</v>
      </c>
      <c r="E22" s="17">
        <v>2904327</v>
      </c>
      <c r="F22" s="13">
        <v>5407298</v>
      </c>
      <c r="G22" s="29">
        <v>8311625</v>
      </c>
      <c r="H22" s="13">
        <v>59973</v>
      </c>
      <c r="I22" s="38">
        <v>56345</v>
      </c>
      <c r="J22" s="29">
        <v>116318</v>
      </c>
      <c r="K22" s="13">
        <v>262341</v>
      </c>
      <c r="L22" s="13">
        <v>432649</v>
      </c>
      <c r="M22" s="32">
        <v>694990</v>
      </c>
    </row>
    <row r="23" spans="2:13" ht="20.25" thickBot="1">
      <c r="B23" s="50" t="s">
        <v>20</v>
      </c>
      <c r="C23" s="61"/>
      <c r="D23" s="39"/>
      <c r="E23" s="26">
        <f aca="true" t="shared" si="0" ref="E23:M23">SUM(E6:E22)</f>
        <v>16550666</v>
      </c>
      <c r="F23" s="26">
        <f t="shared" si="0"/>
        <v>32999710</v>
      </c>
      <c r="G23" s="26">
        <f t="shared" si="0"/>
        <v>49550376</v>
      </c>
      <c r="H23" s="26">
        <f t="shared" si="0"/>
        <v>1617494</v>
      </c>
      <c r="I23" s="26">
        <f t="shared" si="0"/>
        <v>1577832</v>
      </c>
      <c r="J23" s="26">
        <f t="shared" si="0"/>
        <v>3195326</v>
      </c>
      <c r="K23" s="26">
        <f t="shared" si="0"/>
        <v>947738</v>
      </c>
      <c r="L23" s="26">
        <f t="shared" si="0"/>
        <v>1854838</v>
      </c>
      <c r="M23" s="27">
        <f t="shared" si="0"/>
        <v>2802576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PageLayoutView="0" workbookViewId="0" topLeftCell="A1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13" width="13.140625" style="0" customWidth="1"/>
  </cols>
  <sheetData>
    <row r="1" spans="2:13" ht="70.5" customHeight="1"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48</v>
      </c>
      <c r="E6" s="18">
        <v>785398</v>
      </c>
      <c r="F6" s="19">
        <v>617314</v>
      </c>
      <c r="G6" s="28">
        <v>1402712</v>
      </c>
      <c r="H6" s="20">
        <v>113952</v>
      </c>
      <c r="I6" s="20">
        <v>233811</v>
      </c>
      <c r="J6" s="28">
        <v>347763</v>
      </c>
      <c r="K6" s="20">
        <v>5098</v>
      </c>
      <c r="L6" s="20">
        <v>6684</v>
      </c>
      <c r="M6" s="31">
        <v>11782</v>
      </c>
    </row>
    <row r="7" spans="1:13" ht="20.25">
      <c r="A7" s="49"/>
      <c r="B7" s="4">
        <v>2</v>
      </c>
      <c r="C7" s="2" t="s">
        <v>9</v>
      </c>
      <c r="D7" s="42" t="s">
        <v>46</v>
      </c>
      <c r="E7" s="12">
        <v>457174</v>
      </c>
      <c r="F7" s="12">
        <v>385492</v>
      </c>
      <c r="G7" s="29">
        <v>842666</v>
      </c>
      <c r="H7" s="14">
        <v>562727</v>
      </c>
      <c r="I7" s="14">
        <v>441084</v>
      </c>
      <c r="J7" s="29">
        <v>1003811</v>
      </c>
      <c r="K7" s="14">
        <v>1877</v>
      </c>
      <c r="L7" s="12">
        <v>1494</v>
      </c>
      <c r="M7" s="31">
        <v>3371</v>
      </c>
    </row>
    <row r="8" spans="1:13" ht="20.25">
      <c r="A8" s="49"/>
      <c r="B8" s="5">
        <v>3</v>
      </c>
      <c r="C8" s="1" t="s">
        <v>22</v>
      </c>
      <c r="D8" s="43" t="s">
        <v>48</v>
      </c>
      <c r="E8" s="13">
        <v>447781</v>
      </c>
      <c r="F8" s="13">
        <v>72750</v>
      </c>
      <c r="G8" s="29">
        <v>520531</v>
      </c>
      <c r="H8" s="13">
        <v>57725</v>
      </c>
      <c r="I8" s="13">
        <v>15194</v>
      </c>
      <c r="J8" s="29">
        <v>72919</v>
      </c>
      <c r="K8" s="13">
        <v>0</v>
      </c>
      <c r="L8" s="13">
        <v>0</v>
      </c>
      <c r="M8" s="31">
        <v>0</v>
      </c>
    </row>
    <row r="9" spans="1:13" ht="20.25">
      <c r="A9" s="49"/>
      <c r="B9" s="4">
        <v>4</v>
      </c>
      <c r="C9" s="2" t="s">
        <v>23</v>
      </c>
      <c r="D9" s="44" t="s">
        <v>34</v>
      </c>
      <c r="E9" s="14">
        <v>32088</v>
      </c>
      <c r="F9" s="12">
        <v>48781</v>
      </c>
      <c r="G9" s="29">
        <v>80869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1:13" ht="20.25">
      <c r="A10" s="49"/>
      <c r="B10" s="5">
        <v>5</v>
      </c>
      <c r="C10" s="1" t="s">
        <v>10</v>
      </c>
      <c r="D10" s="43" t="s">
        <v>48</v>
      </c>
      <c r="E10" s="13">
        <v>1164923</v>
      </c>
      <c r="F10" s="13">
        <v>2454879</v>
      </c>
      <c r="G10" s="29">
        <v>3619802</v>
      </c>
      <c r="H10" s="13">
        <v>0</v>
      </c>
      <c r="I10" s="13">
        <v>0</v>
      </c>
      <c r="J10" s="29">
        <v>0</v>
      </c>
      <c r="K10" s="13">
        <v>38319</v>
      </c>
      <c r="L10" s="13">
        <v>89051</v>
      </c>
      <c r="M10" s="31">
        <v>127370</v>
      </c>
    </row>
    <row r="11" spans="1:13" ht="20.25">
      <c r="A11" s="49"/>
      <c r="B11" s="4">
        <v>6</v>
      </c>
      <c r="C11" s="2" t="s">
        <v>11</v>
      </c>
      <c r="D11" s="42" t="s">
        <v>44</v>
      </c>
      <c r="E11" s="40">
        <v>14534</v>
      </c>
      <c r="F11" s="40">
        <v>8925</v>
      </c>
      <c r="G11" s="29">
        <v>23459</v>
      </c>
      <c r="H11" s="40">
        <v>1971</v>
      </c>
      <c r="I11" s="40">
        <v>0</v>
      </c>
      <c r="J11" s="29">
        <v>1971</v>
      </c>
      <c r="K11" s="40">
        <v>367</v>
      </c>
      <c r="L11" s="40">
        <v>1094</v>
      </c>
      <c r="M11" s="31">
        <v>1461</v>
      </c>
    </row>
    <row r="12" spans="1:13" ht="20.25">
      <c r="A12" s="49"/>
      <c r="B12" s="5">
        <v>7</v>
      </c>
      <c r="C12" s="1" t="s">
        <v>24</v>
      </c>
      <c r="D12" s="45" t="s">
        <v>48</v>
      </c>
      <c r="E12" s="17">
        <v>403784</v>
      </c>
      <c r="F12" s="13">
        <v>934693</v>
      </c>
      <c r="G12" s="29">
        <v>1338477</v>
      </c>
      <c r="H12" s="17">
        <v>229</v>
      </c>
      <c r="I12" s="17">
        <v>2023</v>
      </c>
      <c r="J12" s="29">
        <v>2252</v>
      </c>
      <c r="K12" s="13">
        <v>24395</v>
      </c>
      <c r="L12" s="13">
        <v>67341</v>
      </c>
      <c r="M12" s="31">
        <v>91736</v>
      </c>
    </row>
    <row r="13" spans="1:13" ht="19.5">
      <c r="A13" s="49"/>
      <c r="B13" s="4">
        <v>8</v>
      </c>
      <c r="C13" s="2" t="s">
        <v>12</v>
      </c>
      <c r="D13" s="42" t="s">
        <v>48</v>
      </c>
      <c r="E13" s="15">
        <v>455286</v>
      </c>
      <c r="F13" s="15">
        <v>225543</v>
      </c>
      <c r="G13" s="29">
        <v>680829</v>
      </c>
      <c r="H13" s="15">
        <v>142571</v>
      </c>
      <c r="I13" s="15">
        <v>240680</v>
      </c>
      <c r="J13" s="29">
        <v>383251</v>
      </c>
      <c r="K13" s="15">
        <v>607</v>
      </c>
      <c r="L13" s="15">
        <v>586</v>
      </c>
      <c r="M13" s="31">
        <v>1193</v>
      </c>
    </row>
    <row r="14" spans="1:13" ht="19.5">
      <c r="A14" s="49"/>
      <c r="B14" s="5">
        <v>9</v>
      </c>
      <c r="C14" s="1" t="s">
        <v>13</v>
      </c>
      <c r="D14" s="43" t="s">
        <v>48</v>
      </c>
      <c r="E14" s="16">
        <v>2160980</v>
      </c>
      <c r="F14" s="16">
        <v>5033023</v>
      </c>
      <c r="G14" s="29">
        <v>7194003</v>
      </c>
      <c r="H14" s="16">
        <v>1085</v>
      </c>
      <c r="I14" s="16">
        <v>23</v>
      </c>
      <c r="J14" s="29">
        <v>1108</v>
      </c>
      <c r="K14" s="21">
        <v>143918</v>
      </c>
      <c r="L14" s="21">
        <v>205839</v>
      </c>
      <c r="M14" s="31">
        <v>349757</v>
      </c>
    </row>
    <row r="15" spans="1:13" ht="20.25">
      <c r="A15" s="49"/>
      <c r="B15" s="4">
        <v>10</v>
      </c>
      <c r="C15" s="2" t="s">
        <v>25</v>
      </c>
      <c r="D15" s="46" t="s">
        <v>48</v>
      </c>
      <c r="E15" s="41">
        <v>65819</v>
      </c>
      <c r="F15" s="41">
        <v>38223</v>
      </c>
      <c r="G15" s="29">
        <v>104042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26</v>
      </c>
      <c r="D16" s="43" t="s">
        <v>48</v>
      </c>
      <c r="E16" s="16">
        <v>3935262</v>
      </c>
      <c r="F16" s="16">
        <v>10603841</v>
      </c>
      <c r="G16" s="29">
        <v>14539103</v>
      </c>
      <c r="H16" s="16">
        <v>237413</v>
      </c>
      <c r="I16" s="16">
        <v>324565</v>
      </c>
      <c r="J16" s="29">
        <v>561978</v>
      </c>
      <c r="K16" s="16">
        <v>271482</v>
      </c>
      <c r="L16" s="16">
        <v>505576</v>
      </c>
      <c r="M16" s="31">
        <v>777058</v>
      </c>
    </row>
    <row r="17" spans="1:13" ht="19.5">
      <c r="A17" s="49"/>
      <c r="B17" s="4">
        <v>12</v>
      </c>
      <c r="C17" s="2" t="s">
        <v>14</v>
      </c>
      <c r="D17" s="42" t="s">
        <v>48</v>
      </c>
      <c r="E17" s="15">
        <v>39089</v>
      </c>
      <c r="F17" s="15">
        <v>157260</v>
      </c>
      <c r="G17" s="29">
        <v>196349</v>
      </c>
      <c r="H17" s="15">
        <v>16306</v>
      </c>
      <c r="I17" s="15">
        <v>19107</v>
      </c>
      <c r="J17" s="29">
        <v>35413</v>
      </c>
      <c r="K17" s="15">
        <v>1247</v>
      </c>
      <c r="L17" s="15">
        <v>549</v>
      </c>
      <c r="M17" s="31">
        <v>1796</v>
      </c>
    </row>
    <row r="18" spans="1:13" ht="20.25">
      <c r="A18" s="49"/>
      <c r="B18" s="5">
        <v>13</v>
      </c>
      <c r="C18" s="1" t="s">
        <v>15</v>
      </c>
      <c r="D18" s="43" t="s">
        <v>48</v>
      </c>
      <c r="E18" s="13">
        <v>117392</v>
      </c>
      <c r="F18" s="13">
        <v>117204</v>
      </c>
      <c r="G18" s="29">
        <v>234596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48</v>
      </c>
      <c r="E19" s="14">
        <v>1329369</v>
      </c>
      <c r="F19" s="14">
        <v>3847410</v>
      </c>
      <c r="G19" s="29">
        <v>5176779</v>
      </c>
      <c r="H19" s="14">
        <v>25979</v>
      </c>
      <c r="I19" s="22">
        <v>26678</v>
      </c>
      <c r="J19" s="30">
        <v>52657</v>
      </c>
      <c r="K19" s="14">
        <v>50644</v>
      </c>
      <c r="L19" s="14">
        <v>262321</v>
      </c>
      <c r="M19" s="31">
        <v>312965</v>
      </c>
    </row>
    <row r="20" spans="1:13" ht="20.25">
      <c r="A20" s="49"/>
      <c r="B20" s="34">
        <v>15</v>
      </c>
      <c r="C20" s="11" t="s">
        <v>17</v>
      </c>
      <c r="D20" s="47" t="s">
        <v>48</v>
      </c>
      <c r="E20" s="35">
        <v>391255</v>
      </c>
      <c r="F20" s="35">
        <v>602425</v>
      </c>
      <c r="G20" s="29">
        <v>993680</v>
      </c>
      <c r="H20" s="37">
        <v>1614</v>
      </c>
      <c r="I20" s="36">
        <v>3837</v>
      </c>
      <c r="J20" s="30">
        <v>5451</v>
      </c>
      <c r="K20" s="35">
        <v>9732</v>
      </c>
      <c r="L20" s="35">
        <v>23889</v>
      </c>
      <c r="M20" s="31">
        <v>33621</v>
      </c>
    </row>
    <row r="21" spans="1:13" ht="20.25">
      <c r="A21" s="49"/>
      <c r="B21" s="4">
        <v>16</v>
      </c>
      <c r="C21" s="2" t="s">
        <v>18</v>
      </c>
      <c r="D21" s="44" t="s">
        <v>48</v>
      </c>
      <c r="E21" s="14">
        <v>2006001</v>
      </c>
      <c r="F21" s="14">
        <v>4874174</v>
      </c>
      <c r="G21" s="29">
        <v>6880175</v>
      </c>
      <c r="H21" s="12">
        <v>410613</v>
      </c>
      <c r="I21" s="22">
        <v>251704</v>
      </c>
      <c r="J21" s="30">
        <v>662317</v>
      </c>
      <c r="K21" s="14">
        <v>128356</v>
      </c>
      <c r="L21" s="14">
        <v>246432</v>
      </c>
      <c r="M21" s="31">
        <v>374788</v>
      </c>
    </row>
    <row r="22" spans="1:13" ht="20.25">
      <c r="A22" s="49"/>
      <c r="B22" s="5">
        <v>17</v>
      </c>
      <c r="C22" s="1" t="s">
        <v>27</v>
      </c>
      <c r="D22" s="45" t="s">
        <v>48</v>
      </c>
      <c r="E22" s="17">
        <v>3156553</v>
      </c>
      <c r="F22" s="13">
        <v>5788921</v>
      </c>
      <c r="G22" s="29">
        <v>8945474</v>
      </c>
      <c r="H22" s="13">
        <v>116530</v>
      </c>
      <c r="I22" s="38">
        <v>105462</v>
      </c>
      <c r="J22" s="29">
        <v>221992</v>
      </c>
      <c r="K22" s="13">
        <v>269973</v>
      </c>
      <c r="L22" s="13">
        <v>411228</v>
      </c>
      <c r="M22" s="32">
        <v>681201</v>
      </c>
    </row>
    <row r="23" spans="2:13" ht="20.25" thickBot="1">
      <c r="B23" s="50" t="s">
        <v>20</v>
      </c>
      <c r="C23" s="61"/>
      <c r="D23" s="39"/>
      <c r="E23" s="26">
        <f aca="true" t="shared" si="0" ref="E23:M23">SUM(E6:E22)</f>
        <v>16962688</v>
      </c>
      <c r="F23" s="26">
        <f t="shared" si="0"/>
        <v>35810858</v>
      </c>
      <c r="G23" s="26">
        <f t="shared" si="0"/>
        <v>52773546</v>
      </c>
      <c r="H23" s="26">
        <f t="shared" si="0"/>
        <v>1688715</v>
      </c>
      <c r="I23" s="26">
        <f t="shared" si="0"/>
        <v>1664168</v>
      </c>
      <c r="J23" s="26">
        <f t="shared" si="0"/>
        <v>3352883</v>
      </c>
      <c r="K23" s="26">
        <f t="shared" si="0"/>
        <v>946015</v>
      </c>
      <c r="L23" s="26">
        <f t="shared" si="0"/>
        <v>1822084</v>
      </c>
      <c r="M23" s="27">
        <f t="shared" si="0"/>
        <v>2768099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="160" zoomScaleNormal="160" zoomScalePageLayoutView="0" workbookViewId="0" topLeftCell="F7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13" width="13.140625" style="0" customWidth="1"/>
  </cols>
  <sheetData>
    <row r="1" spans="2:13" ht="70.5" customHeight="1"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45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46</v>
      </c>
      <c r="E6" s="18">
        <v>752646</v>
      </c>
      <c r="F6" s="19">
        <v>581041</v>
      </c>
      <c r="G6" s="28">
        <v>1333687</v>
      </c>
      <c r="H6" s="20">
        <v>118928</v>
      </c>
      <c r="I6" s="20">
        <v>220485</v>
      </c>
      <c r="J6" s="28">
        <v>339413</v>
      </c>
      <c r="K6" s="20">
        <v>4001</v>
      </c>
      <c r="L6" s="20">
        <v>4964</v>
      </c>
      <c r="M6" s="31">
        <v>8965</v>
      </c>
    </row>
    <row r="7" spans="1:13" ht="20.25">
      <c r="A7" s="49"/>
      <c r="B7" s="4">
        <v>2</v>
      </c>
      <c r="C7" s="2" t="s">
        <v>9</v>
      </c>
      <c r="D7" s="42" t="s">
        <v>44</v>
      </c>
      <c r="E7" s="12">
        <v>424866</v>
      </c>
      <c r="F7" s="12">
        <v>365238</v>
      </c>
      <c r="G7" s="29">
        <v>790104</v>
      </c>
      <c r="H7" s="14">
        <v>560361</v>
      </c>
      <c r="I7" s="14">
        <v>466443</v>
      </c>
      <c r="J7" s="29">
        <v>1026804</v>
      </c>
      <c r="K7" s="14">
        <v>1198</v>
      </c>
      <c r="L7" s="12">
        <v>1353</v>
      </c>
      <c r="M7" s="31">
        <v>2551</v>
      </c>
    </row>
    <row r="8" spans="1:13" ht="20.25">
      <c r="A8" s="49"/>
      <c r="B8" s="5">
        <v>3</v>
      </c>
      <c r="C8" s="1" t="s">
        <v>22</v>
      </c>
      <c r="D8" s="43" t="s">
        <v>46</v>
      </c>
      <c r="E8" s="13">
        <v>393912</v>
      </c>
      <c r="F8" s="13">
        <v>76384</v>
      </c>
      <c r="G8" s="29">
        <v>470296</v>
      </c>
      <c r="H8" s="13">
        <v>49590</v>
      </c>
      <c r="I8" s="13">
        <v>9781</v>
      </c>
      <c r="J8" s="29">
        <v>59371</v>
      </c>
      <c r="K8" s="13">
        <v>0</v>
      </c>
      <c r="L8" s="13">
        <v>0</v>
      </c>
      <c r="M8" s="31">
        <v>0</v>
      </c>
    </row>
    <row r="9" spans="1:13" ht="20.25">
      <c r="A9" s="49"/>
      <c r="B9" s="4">
        <v>4</v>
      </c>
      <c r="C9" s="2" t="s">
        <v>23</v>
      </c>
      <c r="D9" s="44" t="s">
        <v>34</v>
      </c>
      <c r="E9" s="14">
        <v>32088</v>
      </c>
      <c r="F9" s="12">
        <v>48781</v>
      </c>
      <c r="G9" s="29">
        <v>80869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1:13" ht="20.25">
      <c r="A10" s="49"/>
      <c r="B10" s="5">
        <v>5</v>
      </c>
      <c r="C10" s="1" t="s">
        <v>10</v>
      </c>
      <c r="D10" s="43" t="s">
        <v>46</v>
      </c>
      <c r="E10" s="13">
        <v>1165906</v>
      </c>
      <c r="F10" s="13">
        <v>2422038</v>
      </c>
      <c r="G10" s="29">
        <v>3587944</v>
      </c>
      <c r="H10" s="13">
        <v>0</v>
      </c>
      <c r="I10" s="13">
        <v>0</v>
      </c>
      <c r="J10" s="29">
        <v>0</v>
      </c>
      <c r="K10" s="13">
        <v>37884</v>
      </c>
      <c r="L10" s="13">
        <v>86029</v>
      </c>
      <c r="M10" s="31">
        <v>123913</v>
      </c>
    </row>
    <row r="11" spans="1:13" ht="20.25">
      <c r="A11" s="49"/>
      <c r="B11" s="4">
        <v>6</v>
      </c>
      <c r="C11" s="2" t="s">
        <v>11</v>
      </c>
      <c r="D11" s="42" t="s">
        <v>44</v>
      </c>
      <c r="E11" s="40">
        <v>14534</v>
      </c>
      <c r="F11" s="40">
        <v>8925</v>
      </c>
      <c r="G11" s="29">
        <v>23459</v>
      </c>
      <c r="H11" s="40">
        <v>1971</v>
      </c>
      <c r="I11" s="40">
        <v>0</v>
      </c>
      <c r="J11" s="29">
        <v>1971</v>
      </c>
      <c r="K11" s="40">
        <v>367</v>
      </c>
      <c r="L11" s="40">
        <v>1094</v>
      </c>
      <c r="M11" s="31">
        <v>1461</v>
      </c>
    </row>
    <row r="12" spans="1:13" ht="20.25">
      <c r="A12" s="49"/>
      <c r="B12" s="5">
        <v>7</v>
      </c>
      <c r="C12" s="1" t="s">
        <v>24</v>
      </c>
      <c r="D12" s="45" t="s">
        <v>46</v>
      </c>
      <c r="E12" s="17">
        <v>437514</v>
      </c>
      <c r="F12" s="13">
        <v>1065566</v>
      </c>
      <c r="G12" s="29">
        <v>1503080</v>
      </c>
      <c r="H12" s="17">
        <v>223</v>
      </c>
      <c r="I12" s="17">
        <v>1405</v>
      </c>
      <c r="J12" s="29">
        <v>1628</v>
      </c>
      <c r="K12" s="13">
        <v>21513</v>
      </c>
      <c r="L12" s="13">
        <v>48324</v>
      </c>
      <c r="M12" s="31">
        <v>69837</v>
      </c>
    </row>
    <row r="13" spans="1:13" ht="19.5">
      <c r="A13" s="49"/>
      <c r="B13" s="4">
        <v>8</v>
      </c>
      <c r="C13" s="2" t="s">
        <v>12</v>
      </c>
      <c r="D13" s="42" t="s">
        <v>46</v>
      </c>
      <c r="E13" s="15">
        <v>438127</v>
      </c>
      <c r="F13" s="15">
        <v>241421</v>
      </c>
      <c r="G13" s="29">
        <v>679548</v>
      </c>
      <c r="H13" s="15">
        <v>118930</v>
      </c>
      <c r="I13" s="15">
        <v>242482</v>
      </c>
      <c r="J13" s="29">
        <v>361412</v>
      </c>
      <c r="K13" s="15">
        <v>646</v>
      </c>
      <c r="L13" s="15">
        <v>496</v>
      </c>
      <c r="M13" s="31">
        <v>1142</v>
      </c>
    </row>
    <row r="14" spans="1:13" ht="19.5">
      <c r="A14" s="49"/>
      <c r="B14" s="5">
        <v>9</v>
      </c>
      <c r="C14" s="1" t="s">
        <v>13</v>
      </c>
      <c r="D14" s="43" t="s">
        <v>46</v>
      </c>
      <c r="E14" s="16">
        <v>2151957</v>
      </c>
      <c r="F14" s="16">
        <v>5145223</v>
      </c>
      <c r="G14" s="29">
        <v>7297180</v>
      </c>
      <c r="H14" s="16">
        <v>560</v>
      </c>
      <c r="I14" s="16">
        <v>18</v>
      </c>
      <c r="J14" s="29">
        <v>578</v>
      </c>
      <c r="K14" s="21">
        <v>141260</v>
      </c>
      <c r="L14" s="21">
        <v>212461</v>
      </c>
      <c r="M14" s="31">
        <v>353721</v>
      </c>
    </row>
    <row r="15" spans="1:13" ht="20.25">
      <c r="A15" s="49"/>
      <c r="B15" s="4">
        <v>10</v>
      </c>
      <c r="C15" s="2" t="s">
        <v>25</v>
      </c>
      <c r="D15" s="46" t="s">
        <v>46</v>
      </c>
      <c r="E15" s="41">
        <v>58543</v>
      </c>
      <c r="F15" s="41">
        <v>31317</v>
      </c>
      <c r="G15" s="29">
        <v>89860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26</v>
      </c>
      <c r="D16" s="43" t="s">
        <v>46</v>
      </c>
      <c r="E16" s="16">
        <v>3513402</v>
      </c>
      <c r="F16" s="16">
        <v>7956674</v>
      </c>
      <c r="G16" s="29">
        <v>11470076</v>
      </c>
      <c r="H16" s="16">
        <v>190877</v>
      </c>
      <c r="I16" s="16">
        <v>257899</v>
      </c>
      <c r="J16" s="29">
        <v>448776</v>
      </c>
      <c r="K16" s="16">
        <v>286385</v>
      </c>
      <c r="L16" s="16">
        <v>531504</v>
      </c>
      <c r="M16" s="31">
        <v>817889</v>
      </c>
    </row>
    <row r="17" spans="1:13" ht="19.5">
      <c r="A17" s="49"/>
      <c r="B17" s="4">
        <v>12</v>
      </c>
      <c r="C17" s="2" t="s">
        <v>14</v>
      </c>
      <c r="D17" s="42" t="s">
        <v>46</v>
      </c>
      <c r="E17" s="15">
        <v>47955</v>
      </c>
      <c r="F17" s="15">
        <v>175368</v>
      </c>
      <c r="G17" s="29">
        <v>223323</v>
      </c>
      <c r="H17" s="15">
        <v>15125</v>
      </c>
      <c r="I17" s="15">
        <v>17144</v>
      </c>
      <c r="J17" s="29">
        <v>32269</v>
      </c>
      <c r="K17" s="15">
        <v>1267</v>
      </c>
      <c r="L17" s="15">
        <v>577</v>
      </c>
      <c r="M17" s="31">
        <v>1844</v>
      </c>
    </row>
    <row r="18" spans="1:13" ht="20.25">
      <c r="A18" s="49"/>
      <c r="B18" s="5">
        <v>13</v>
      </c>
      <c r="C18" s="1" t="s">
        <v>15</v>
      </c>
      <c r="D18" s="43" t="s">
        <v>42</v>
      </c>
      <c r="E18" s="13">
        <v>107587</v>
      </c>
      <c r="F18" s="13">
        <v>99854</v>
      </c>
      <c r="G18" s="29">
        <v>207441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46</v>
      </c>
      <c r="E19" s="14">
        <v>1778328</v>
      </c>
      <c r="F19" s="14">
        <v>4149264</v>
      </c>
      <c r="G19" s="29">
        <v>5927592</v>
      </c>
      <c r="H19" s="14">
        <v>26375</v>
      </c>
      <c r="I19" s="22">
        <v>23482</v>
      </c>
      <c r="J19" s="30">
        <v>49857</v>
      </c>
      <c r="K19" s="14">
        <v>52043</v>
      </c>
      <c r="L19" s="14">
        <v>226604</v>
      </c>
      <c r="M19" s="31">
        <v>278647</v>
      </c>
    </row>
    <row r="20" spans="1:13" ht="20.25">
      <c r="A20" s="49"/>
      <c r="B20" s="34">
        <v>15</v>
      </c>
      <c r="C20" s="11" t="s">
        <v>17</v>
      </c>
      <c r="D20" s="47" t="s">
        <v>46</v>
      </c>
      <c r="E20" s="35">
        <v>305796</v>
      </c>
      <c r="F20" s="35">
        <v>459472</v>
      </c>
      <c r="G20" s="29">
        <v>765268</v>
      </c>
      <c r="H20" s="37">
        <v>1251</v>
      </c>
      <c r="I20" s="36">
        <v>4185</v>
      </c>
      <c r="J20" s="30">
        <v>5436</v>
      </c>
      <c r="K20" s="35">
        <v>7665</v>
      </c>
      <c r="L20" s="35">
        <v>20220</v>
      </c>
      <c r="M20" s="31">
        <v>27885</v>
      </c>
    </row>
    <row r="21" spans="1:13" ht="20.25">
      <c r="A21" s="49"/>
      <c r="B21" s="4">
        <v>16</v>
      </c>
      <c r="C21" s="2" t="s">
        <v>18</v>
      </c>
      <c r="D21" s="44" t="s">
        <v>42</v>
      </c>
      <c r="E21" s="14">
        <v>2302374</v>
      </c>
      <c r="F21" s="14">
        <v>5685662</v>
      </c>
      <c r="G21" s="29">
        <v>7988036</v>
      </c>
      <c r="H21" s="12">
        <v>153036</v>
      </c>
      <c r="I21" s="22">
        <v>161073</v>
      </c>
      <c r="J21" s="30">
        <v>314109</v>
      </c>
      <c r="K21" s="14">
        <v>121868</v>
      </c>
      <c r="L21" s="14">
        <v>244993</v>
      </c>
      <c r="M21" s="31">
        <v>366861</v>
      </c>
    </row>
    <row r="22" spans="1:13" ht="20.25">
      <c r="A22" s="49"/>
      <c r="B22" s="5">
        <v>17</v>
      </c>
      <c r="C22" s="1" t="s">
        <v>27</v>
      </c>
      <c r="D22" s="45" t="s">
        <v>46</v>
      </c>
      <c r="E22" s="17">
        <v>2984762</v>
      </c>
      <c r="F22" s="13">
        <v>5553134</v>
      </c>
      <c r="G22" s="29">
        <v>8537896</v>
      </c>
      <c r="H22" s="13">
        <v>117008</v>
      </c>
      <c r="I22" s="38">
        <v>110068</v>
      </c>
      <c r="J22" s="29">
        <v>227076</v>
      </c>
      <c r="K22" s="13">
        <v>282794</v>
      </c>
      <c r="L22" s="13">
        <v>406874</v>
      </c>
      <c r="M22" s="32">
        <v>689668</v>
      </c>
    </row>
    <row r="23" spans="2:13" ht="20.25" thickBot="1">
      <c r="B23" s="50" t="s">
        <v>20</v>
      </c>
      <c r="C23" s="61"/>
      <c r="D23" s="39"/>
      <c r="E23" s="26">
        <f aca="true" t="shared" si="0" ref="E23:M23">SUM(E6:E22)</f>
        <v>16910297</v>
      </c>
      <c r="F23" s="26">
        <f t="shared" si="0"/>
        <v>34065362</v>
      </c>
      <c r="G23" s="26">
        <f t="shared" si="0"/>
        <v>50975659</v>
      </c>
      <c r="H23" s="26">
        <f t="shared" si="0"/>
        <v>1354235</v>
      </c>
      <c r="I23" s="26">
        <f t="shared" si="0"/>
        <v>1514465</v>
      </c>
      <c r="J23" s="26">
        <f t="shared" si="0"/>
        <v>2868700</v>
      </c>
      <c r="K23" s="26">
        <f t="shared" si="0"/>
        <v>958891</v>
      </c>
      <c r="L23" s="26">
        <f t="shared" si="0"/>
        <v>1785493</v>
      </c>
      <c r="M23" s="27">
        <f t="shared" si="0"/>
        <v>2744384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="160" zoomScaleNormal="160" zoomScalePageLayoutView="0" workbookViewId="0" topLeftCell="F7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13" width="13.140625" style="0" customWidth="1"/>
  </cols>
  <sheetData>
    <row r="1" spans="2:13" ht="70.5" customHeight="1"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43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44</v>
      </c>
      <c r="E6" s="18">
        <v>671760</v>
      </c>
      <c r="F6" s="19">
        <v>498694</v>
      </c>
      <c r="G6" s="28">
        <v>1170454</v>
      </c>
      <c r="H6" s="20">
        <v>101170</v>
      </c>
      <c r="I6" s="20">
        <v>181877</v>
      </c>
      <c r="J6" s="28">
        <v>283047</v>
      </c>
      <c r="K6" s="20">
        <v>2694</v>
      </c>
      <c r="L6" s="20">
        <v>3334</v>
      </c>
      <c r="M6" s="31">
        <v>6028</v>
      </c>
    </row>
    <row r="7" spans="1:13" ht="20.25">
      <c r="A7" s="49"/>
      <c r="B7" s="4">
        <v>2</v>
      </c>
      <c r="C7" s="2" t="s">
        <v>9</v>
      </c>
      <c r="D7" s="42" t="s">
        <v>44</v>
      </c>
      <c r="E7" s="12">
        <v>424866</v>
      </c>
      <c r="F7" s="12">
        <v>365238</v>
      </c>
      <c r="G7" s="29">
        <v>790104</v>
      </c>
      <c r="H7" s="14">
        <v>560361</v>
      </c>
      <c r="I7" s="14">
        <v>466443</v>
      </c>
      <c r="J7" s="29">
        <v>1026804</v>
      </c>
      <c r="K7" s="14">
        <v>1198</v>
      </c>
      <c r="L7" s="12">
        <v>1353</v>
      </c>
      <c r="M7" s="31">
        <v>2551</v>
      </c>
    </row>
    <row r="8" spans="1:13" ht="20.25">
      <c r="A8" s="49"/>
      <c r="B8" s="5">
        <v>3</v>
      </c>
      <c r="C8" s="1" t="s">
        <v>22</v>
      </c>
      <c r="D8" s="43" t="s">
        <v>44</v>
      </c>
      <c r="E8" s="13">
        <v>361003</v>
      </c>
      <c r="F8" s="13">
        <v>121693</v>
      </c>
      <c r="G8" s="29">
        <v>482696</v>
      </c>
      <c r="H8" s="13">
        <v>37128</v>
      </c>
      <c r="I8" s="13">
        <v>9286</v>
      </c>
      <c r="J8" s="29">
        <v>46414</v>
      </c>
      <c r="K8" s="13">
        <v>0</v>
      </c>
      <c r="L8" s="13">
        <v>0</v>
      </c>
      <c r="M8" s="31">
        <v>0</v>
      </c>
    </row>
    <row r="9" spans="1:13" ht="20.25">
      <c r="A9" s="49"/>
      <c r="B9" s="4">
        <v>4</v>
      </c>
      <c r="C9" s="2" t="s">
        <v>23</v>
      </c>
      <c r="D9" s="44" t="s">
        <v>34</v>
      </c>
      <c r="E9" s="14">
        <v>32088</v>
      </c>
      <c r="F9" s="12">
        <v>48781</v>
      </c>
      <c r="G9" s="29">
        <v>80869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1:13" ht="20.25">
      <c r="A10" s="49"/>
      <c r="B10" s="5">
        <v>5</v>
      </c>
      <c r="C10" s="1" t="s">
        <v>10</v>
      </c>
      <c r="D10" s="43" t="s">
        <v>44</v>
      </c>
      <c r="E10" s="13">
        <v>1142978</v>
      </c>
      <c r="F10" s="13">
        <v>2306594</v>
      </c>
      <c r="G10" s="29">
        <v>3449572</v>
      </c>
      <c r="H10" s="13">
        <v>0</v>
      </c>
      <c r="I10" s="13">
        <v>0</v>
      </c>
      <c r="J10" s="29">
        <v>0</v>
      </c>
      <c r="K10" s="13">
        <v>37603</v>
      </c>
      <c r="L10" s="13">
        <v>84332</v>
      </c>
      <c r="M10" s="31">
        <v>121935</v>
      </c>
    </row>
    <row r="11" spans="1:13" ht="20.25">
      <c r="A11" s="49"/>
      <c r="B11" s="4">
        <v>6</v>
      </c>
      <c r="C11" s="2" t="s">
        <v>11</v>
      </c>
      <c r="D11" s="42" t="s">
        <v>40</v>
      </c>
      <c r="E11" s="40">
        <v>15602</v>
      </c>
      <c r="F11" s="40">
        <v>8978</v>
      </c>
      <c r="G11" s="29">
        <v>24580</v>
      </c>
      <c r="H11" s="40">
        <v>1948</v>
      </c>
      <c r="I11" s="40">
        <v>0</v>
      </c>
      <c r="J11" s="29">
        <v>1948</v>
      </c>
      <c r="K11" s="40">
        <v>348</v>
      </c>
      <c r="L11" s="40">
        <v>976</v>
      </c>
      <c r="M11" s="31">
        <v>1324</v>
      </c>
    </row>
    <row r="12" spans="1:13" ht="20.25">
      <c r="A12" s="49"/>
      <c r="B12" s="5">
        <v>7</v>
      </c>
      <c r="C12" s="1" t="s">
        <v>24</v>
      </c>
      <c r="D12" s="45" t="s">
        <v>44</v>
      </c>
      <c r="E12" s="17">
        <v>392281</v>
      </c>
      <c r="F12" s="13">
        <v>926418</v>
      </c>
      <c r="G12" s="29">
        <v>1318699</v>
      </c>
      <c r="H12" s="17">
        <v>208</v>
      </c>
      <c r="I12" s="17">
        <v>637</v>
      </c>
      <c r="J12" s="29">
        <v>845</v>
      </c>
      <c r="K12" s="13">
        <v>19306</v>
      </c>
      <c r="L12" s="13">
        <v>46409</v>
      </c>
      <c r="M12" s="31">
        <v>65715</v>
      </c>
    </row>
    <row r="13" spans="1:13" ht="19.5">
      <c r="A13" s="49"/>
      <c r="B13" s="4">
        <v>8</v>
      </c>
      <c r="C13" s="2" t="s">
        <v>12</v>
      </c>
      <c r="D13" s="42" t="s">
        <v>44</v>
      </c>
      <c r="E13" s="15">
        <v>416651</v>
      </c>
      <c r="F13" s="15">
        <v>227941</v>
      </c>
      <c r="G13" s="29">
        <v>644592</v>
      </c>
      <c r="H13" s="15">
        <v>117097</v>
      </c>
      <c r="I13" s="15">
        <v>168775</v>
      </c>
      <c r="J13" s="29">
        <v>285872</v>
      </c>
      <c r="K13" s="15">
        <v>1236</v>
      </c>
      <c r="L13" s="15">
        <v>709</v>
      </c>
      <c r="M13" s="31">
        <v>1945</v>
      </c>
    </row>
    <row r="14" spans="1:13" ht="19.5">
      <c r="A14" s="49"/>
      <c r="B14" s="5">
        <v>9</v>
      </c>
      <c r="C14" s="1" t="s">
        <v>13</v>
      </c>
      <c r="D14" s="43" t="s">
        <v>44</v>
      </c>
      <c r="E14" s="16">
        <v>2180941</v>
      </c>
      <c r="F14" s="16">
        <v>5096649</v>
      </c>
      <c r="G14" s="29">
        <v>7277590</v>
      </c>
      <c r="H14" s="16">
        <v>557</v>
      </c>
      <c r="I14" s="16">
        <v>8</v>
      </c>
      <c r="J14" s="29">
        <v>565</v>
      </c>
      <c r="K14" s="21">
        <v>141221</v>
      </c>
      <c r="L14" s="21">
        <v>230589</v>
      </c>
      <c r="M14" s="31">
        <v>371810</v>
      </c>
    </row>
    <row r="15" spans="1:13" ht="20.25">
      <c r="A15" s="49"/>
      <c r="B15" s="4">
        <v>10</v>
      </c>
      <c r="C15" s="2" t="s">
        <v>25</v>
      </c>
      <c r="D15" s="46" t="s">
        <v>44</v>
      </c>
      <c r="E15" s="41">
        <v>44145</v>
      </c>
      <c r="F15" s="41">
        <v>20114</v>
      </c>
      <c r="G15" s="29">
        <v>64259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26</v>
      </c>
      <c r="D16" s="43" t="s">
        <v>44</v>
      </c>
      <c r="E16" s="16">
        <v>4873137</v>
      </c>
      <c r="F16" s="16">
        <v>10185190</v>
      </c>
      <c r="G16" s="29">
        <v>15058327</v>
      </c>
      <c r="H16" s="16">
        <v>153628</v>
      </c>
      <c r="I16" s="16">
        <v>191336</v>
      </c>
      <c r="J16" s="29">
        <v>344964</v>
      </c>
      <c r="K16" s="16">
        <v>249621</v>
      </c>
      <c r="L16" s="16">
        <v>446202</v>
      </c>
      <c r="M16" s="31">
        <v>695823</v>
      </c>
    </row>
    <row r="17" spans="1:13" ht="19.5">
      <c r="A17" s="49"/>
      <c r="B17" s="4">
        <v>12</v>
      </c>
      <c r="C17" s="2" t="s">
        <v>14</v>
      </c>
      <c r="D17" s="42" t="s">
        <v>42</v>
      </c>
      <c r="E17" s="15">
        <v>47414</v>
      </c>
      <c r="F17" s="15">
        <v>183975</v>
      </c>
      <c r="G17" s="29">
        <v>231389</v>
      </c>
      <c r="H17" s="15">
        <v>15505</v>
      </c>
      <c r="I17" s="15">
        <v>13804</v>
      </c>
      <c r="J17" s="29">
        <v>29309</v>
      </c>
      <c r="K17" s="15">
        <v>1131</v>
      </c>
      <c r="L17" s="15">
        <v>437</v>
      </c>
      <c r="M17" s="31">
        <v>1568</v>
      </c>
    </row>
    <row r="18" spans="1:13" ht="20.25">
      <c r="A18" s="49"/>
      <c r="B18" s="5">
        <v>13</v>
      </c>
      <c r="C18" s="1" t="s">
        <v>15</v>
      </c>
      <c r="D18" s="43" t="s">
        <v>42</v>
      </c>
      <c r="E18" s="13">
        <v>107587</v>
      </c>
      <c r="F18" s="13">
        <v>99854</v>
      </c>
      <c r="G18" s="29">
        <v>207441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44</v>
      </c>
      <c r="E19" s="14">
        <v>1841535</v>
      </c>
      <c r="F19" s="14">
        <v>4058038</v>
      </c>
      <c r="G19" s="29">
        <v>5899573</v>
      </c>
      <c r="H19" s="14">
        <v>805</v>
      </c>
      <c r="I19" s="22">
        <v>19716</v>
      </c>
      <c r="J19" s="30">
        <v>20521</v>
      </c>
      <c r="K19" s="14">
        <v>41320</v>
      </c>
      <c r="L19" s="14">
        <v>190869</v>
      </c>
      <c r="M19" s="31">
        <v>232189</v>
      </c>
    </row>
    <row r="20" spans="1:13" ht="20.25">
      <c r="A20" s="49"/>
      <c r="B20" s="34">
        <v>15</v>
      </c>
      <c r="C20" s="11" t="s">
        <v>17</v>
      </c>
      <c r="D20" s="47" t="s">
        <v>44</v>
      </c>
      <c r="E20" s="35">
        <v>275568</v>
      </c>
      <c r="F20" s="35">
        <v>331575</v>
      </c>
      <c r="G20" s="29">
        <v>607143</v>
      </c>
      <c r="H20" s="37">
        <v>1062</v>
      </c>
      <c r="I20" s="36">
        <v>3637</v>
      </c>
      <c r="J20" s="30">
        <v>4699</v>
      </c>
      <c r="K20" s="35">
        <v>5908</v>
      </c>
      <c r="L20" s="35">
        <v>21399</v>
      </c>
      <c r="M20" s="31">
        <v>27307</v>
      </c>
    </row>
    <row r="21" spans="1:13" ht="20.25">
      <c r="A21" s="49"/>
      <c r="B21" s="4">
        <v>16</v>
      </c>
      <c r="C21" s="2" t="s">
        <v>18</v>
      </c>
      <c r="D21" s="44" t="s">
        <v>42</v>
      </c>
      <c r="E21" s="14">
        <v>2302374</v>
      </c>
      <c r="F21" s="14">
        <v>5685662</v>
      </c>
      <c r="G21" s="29">
        <v>7988036</v>
      </c>
      <c r="H21" s="12">
        <v>153036</v>
      </c>
      <c r="I21" s="22">
        <v>161073</v>
      </c>
      <c r="J21" s="30">
        <v>314109</v>
      </c>
      <c r="K21" s="14">
        <v>121868</v>
      </c>
      <c r="L21" s="14">
        <v>244993</v>
      </c>
      <c r="M21" s="31">
        <v>366861</v>
      </c>
    </row>
    <row r="22" spans="1:13" ht="20.25">
      <c r="A22" s="49"/>
      <c r="B22" s="5">
        <v>17</v>
      </c>
      <c r="C22" s="1" t="s">
        <v>27</v>
      </c>
      <c r="D22" s="45" t="s">
        <v>44</v>
      </c>
      <c r="E22" s="17">
        <v>2906905</v>
      </c>
      <c r="F22" s="13">
        <v>5094015</v>
      </c>
      <c r="G22" s="29">
        <v>8000920</v>
      </c>
      <c r="H22" s="13">
        <v>104962</v>
      </c>
      <c r="I22" s="38">
        <v>99774</v>
      </c>
      <c r="J22" s="29">
        <v>204736</v>
      </c>
      <c r="K22" s="13">
        <v>263389</v>
      </c>
      <c r="L22" s="13">
        <v>355653</v>
      </c>
      <c r="M22" s="32">
        <v>619042</v>
      </c>
    </row>
    <row r="23" spans="2:13" ht="20.25" thickBot="1">
      <c r="B23" s="50" t="s">
        <v>20</v>
      </c>
      <c r="C23" s="61"/>
      <c r="D23" s="39"/>
      <c r="E23" s="26">
        <f aca="true" t="shared" si="0" ref="E23:M23">SUM(E6:E22)</f>
        <v>18036835</v>
      </c>
      <c r="F23" s="26">
        <f t="shared" si="0"/>
        <v>35259409</v>
      </c>
      <c r="G23" s="26">
        <f t="shared" si="0"/>
        <v>53296244</v>
      </c>
      <c r="H23" s="26">
        <f t="shared" si="0"/>
        <v>1247467</v>
      </c>
      <c r="I23" s="26">
        <f t="shared" si="0"/>
        <v>1316366</v>
      </c>
      <c r="J23" s="26">
        <f t="shared" si="0"/>
        <v>2563833</v>
      </c>
      <c r="K23" s="26">
        <f t="shared" si="0"/>
        <v>886843</v>
      </c>
      <c r="L23" s="26">
        <f t="shared" si="0"/>
        <v>1627255</v>
      </c>
      <c r="M23" s="27">
        <f t="shared" si="0"/>
        <v>2514098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="160" zoomScaleNormal="160" zoomScalePageLayoutView="0" workbookViewId="0" topLeftCell="F7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13" width="13.140625" style="0" customWidth="1"/>
  </cols>
  <sheetData>
    <row r="1" spans="2:13" ht="70.5" customHeight="1"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41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42</v>
      </c>
      <c r="E6" s="18">
        <v>696967</v>
      </c>
      <c r="F6" s="19">
        <v>522042</v>
      </c>
      <c r="G6" s="28">
        <v>1219009</v>
      </c>
      <c r="H6" s="20">
        <v>108107</v>
      </c>
      <c r="I6" s="20">
        <v>185022</v>
      </c>
      <c r="J6" s="28">
        <v>293129</v>
      </c>
      <c r="K6" s="20">
        <v>3507</v>
      </c>
      <c r="L6" s="20">
        <v>3422</v>
      </c>
      <c r="M6" s="31">
        <v>6929</v>
      </c>
    </row>
    <row r="7" spans="1:13" ht="20.25">
      <c r="A7" s="49"/>
      <c r="B7" s="4">
        <v>2</v>
      </c>
      <c r="C7" s="2" t="s">
        <v>9</v>
      </c>
      <c r="D7" s="42" t="s">
        <v>42</v>
      </c>
      <c r="E7" s="12">
        <v>415842</v>
      </c>
      <c r="F7" s="12">
        <v>335806</v>
      </c>
      <c r="G7" s="29">
        <v>751648</v>
      </c>
      <c r="H7" s="14">
        <v>526346</v>
      </c>
      <c r="I7" s="14">
        <v>331998</v>
      </c>
      <c r="J7" s="29">
        <v>858344</v>
      </c>
      <c r="K7" s="14">
        <v>978</v>
      </c>
      <c r="L7" s="12">
        <v>1321</v>
      </c>
      <c r="M7" s="31">
        <v>2299</v>
      </c>
    </row>
    <row r="8" spans="1:13" ht="20.25">
      <c r="A8" s="49"/>
      <c r="B8" s="5">
        <v>3</v>
      </c>
      <c r="C8" s="1" t="s">
        <v>22</v>
      </c>
      <c r="D8" s="43" t="s">
        <v>42</v>
      </c>
      <c r="E8" s="13">
        <v>350912</v>
      </c>
      <c r="F8" s="13">
        <v>115085</v>
      </c>
      <c r="G8" s="29">
        <v>465997</v>
      </c>
      <c r="H8" s="13">
        <v>33237</v>
      </c>
      <c r="I8" s="13">
        <v>7921</v>
      </c>
      <c r="J8" s="29">
        <v>41158</v>
      </c>
      <c r="K8" s="13">
        <v>0</v>
      </c>
      <c r="L8" s="13">
        <v>0</v>
      </c>
      <c r="M8" s="31">
        <v>0</v>
      </c>
    </row>
    <row r="9" spans="1:13" ht="20.25">
      <c r="A9" s="49"/>
      <c r="B9" s="4">
        <v>4</v>
      </c>
      <c r="C9" s="2" t="s">
        <v>23</v>
      </c>
      <c r="D9" s="44" t="s">
        <v>34</v>
      </c>
      <c r="E9" s="14">
        <v>32088</v>
      </c>
      <c r="F9" s="12">
        <v>48781</v>
      </c>
      <c r="G9" s="29">
        <v>80869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1:13" ht="20.25">
      <c r="A10" s="49"/>
      <c r="B10" s="5">
        <v>5</v>
      </c>
      <c r="C10" s="1" t="s">
        <v>10</v>
      </c>
      <c r="D10" s="43" t="s">
        <v>42</v>
      </c>
      <c r="E10" s="13">
        <v>1159296</v>
      </c>
      <c r="F10" s="13">
        <v>2245207</v>
      </c>
      <c r="G10" s="29">
        <v>3404503</v>
      </c>
      <c r="H10" s="13">
        <v>0</v>
      </c>
      <c r="I10" s="13">
        <v>0</v>
      </c>
      <c r="J10" s="29">
        <v>0</v>
      </c>
      <c r="K10" s="13">
        <v>38731</v>
      </c>
      <c r="L10" s="13">
        <v>86301</v>
      </c>
      <c r="M10" s="31">
        <v>125032</v>
      </c>
    </row>
    <row r="11" spans="1:13" ht="20.25">
      <c r="A11" s="49"/>
      <c r="B11" s="4">
        <v>6</v>
      </c>
      <c r="C11" s="2" t="s">
        <v>11</v>
      </c>
      <c r="D11" s="42" t="s">
        <v>40</v>
      </c>
      <c r="E11" s="40">
        <v>15602</v>
      </c>
      <c r="F11" s="40">
        <v>8978</v>
      </c>
      <c r="G11" s="29">
        <v>24580</v>
      </c>
      <c r="H11" s="40">
        <v>1948</v>
      </c>
      <c r="I11" s="40">
        <v>0</v>
      </c>
      <c r="J11" s="29">
        <v>1948</v>
      </c>
      <c r="K11" s="40">
        <v>348</v>
      </c>
      <c r="L11" s="40">
        <v>976</v>
      </c>
      <c r="M11" s="31">
        <v>1324</v>
      </c>
    </row>
    <row r="12" spans="1:13" ht="20.25">
      <c r="A12" s="49"/>
      <c r="B12" s="5">
        <v>7</v>
      </c>
      <c r="C12" s="1" t="s">
        <v>24</v>
      </c>
      <c r="D12" s="45" t="s">
        <v>42</v>
      </c>
      <c r="E12" s="17">
        <v>385446</v>
      </c>
      <c r="F12" s="13">
        <v>1017355</v>
      </c>
      <c r="G12" s="29">
        <v>1402801</v>
      </c>
      <c r="H12" s="17">
        <v>335</v>
      </c>
      <c r="I12" s="17">
        <v>396</v>
      </c>
      <c r="J12" s="29">
        <v>731</v>
      </c>
      <c r="K12" s="13">
        <v>20762</v>
      </c>
      <c r="L12" s="13">
        <v>40192</v>
      </c>
      <c r="M12" s="31">
        <v>60954</v>
      </c>
    </row>
    <row r="13" spans="1:13" ht="19.5">
      <c r="A13" s="49"/>
      <c r="B13" s="4">
        <v>8</v>
      </c>
      <c r="C13" s="2" t="s">
        <v>12</v>
      </c>
      <c r="D13" s="42" t="s">
        <v>42</v>
      </c>
      <c r="E13" s="15">
        <v>415933</v>
      </c>
      <c r="F13" s="15">
        <v>219007</v>
      </c>
      <c r="G13" s="29">
        <v>634940</v>
      </c>
      <c r="H13" s="15">
        <v>120112</v>
      </c>
      <c r="I13" s="15">
        <v>185816</v>
      </c>
      <c r="J13" s="29">
        <v>305928</v>
      </c>
      <c r="K13" s="15">
        <v>0</v>
      </c>
      <c r="L13" s="15">
        <v>0</v>
      </c>
      <c r="M13" s="31">
        <v>0</v>
      </c>
    </row>
    <row r="14" spans="1:13" ht="19.5">
      <c r="A14" s="49"/>
      <c r="B14" s="5">
        <v>9</v>
      </c>
      <c r="C14" s="1" t="s">
        <v>13</v>
      </c>
      <c r="D14" s="43" t="s">
        <v>42</v>
      </c>
      <c r="E14" s="16">
        <v>2279634</v>
      </c>
      <c r="F14" s="16">
        <v>5243963</v>
      </c>
      <c r="G14" s="29">
        <v>7523597</v>
      </c>
      <c r="H14" s="16">
        <v>565</v>
      </c>
      <c r="I14" s="16">
        <v>56</v>
      </c>
      <c r="J14" s="29">
        <v>621</v>
      </c>
      <c r="K14" s="21">
        <v>136176</v>
      </c>
      <c r="L14" s="21">
        <v>215901</v>
      </c>
      <c r="M14" s="31">
        <v>352077</v>
      </c>
    </row>
    <row r="15" spans="1:13" ht="20.25">
      <c r="A15" s="49"/>
      <c r="B15" s="4">
        <v>10</v>
      </c>
      <c r="C15" s="2" t="s">
        <v>25</v>
      </c>
      <c r="D15" s="46" t="s">
        <v>19</v>
      </c>
      <c r="E15" s="41">
        <v>0</v>
      </c>
      <c r="F15" s="41">
        <v>0</v>
      </c>
      <c r="G15" s="29">
        <v>0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26</v>
      </c>
      <c r="D16" s="43" t="s">
        <v>42</v>
      </c>
      <c r="E16" s="16">
        <v>4580763</v>
      </c>
      <c r="F16" s="16">
        <v>9943667</v>
      </c>
      <c r="G16" s="29">
        <v>14524430</v>
      </c>
      <c r="H16" s="16">
        <v>143924</v>
      </c>
      <c r="I16" s="16">
        <v>164784</v>
      </c>
      <c r="J16" s="29">
        <v>308708</v>
      </c>
      <c r="K16" s="16">
        <v>247226</v>
      </c>
      <c r="L16" s="16">
        <v>467694</v>
      </c>
      <c r="M16" s="31">
        <v>714920</v>
      </c>
    </row>
    <row r="17" spans="1:13" ht="19.5">
      <c r="A17" s="49"/>
      <c r="B17" s="4">
        <v>12</v>
      </c>
      <c r="C17" s="2" t="s">
        <v>14</v>
      </c>
      <c r="D17" s="42" t="s">
        <v>42</v>
      </c>
      <c r="E17" s="15">
        <v>47414</v>
      </c>
      <c r="F17" s="15">
        <v>183975</v>
      </c>
      <c r="G17" s="29">
        <v>231389</v>
      </c>
      <c r="H17" s="15">
        <v>15505</v>
      </c>
      <c r="I17" s="15">
        <v>13804</v>
      </c>
      <c r="J17" s="29">
        <v>29309</v>
      </c>
      <c r="K17" s="15">
        <v>1131</v>
      </c>
      <c r="L17" s="15">
        <v>437</v>
      </c>
      <c r="M17" s="31">
        <v>1568</v>
      </c>
    </row>
    <row r="18" spans="1:13" ht="20.25">
      <c r="A18" s="49"/>
      <c r="B18" s="5">
        <v>13</v>
      </c>
      <c r="C18" s="1" t="s">
        <v>15</v>
      </c>
      <c r="D18" s="43" t="s">
        <v>42</v>
      </c>
      <c r="E18" s="13">
        <v>107587</v>
      </c>
      <c r="F18" s="13">
        <v>99854</v>
      </c>
      <c r="G18" s="29">
        <v>207441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42</v>
      </c>
      <c r="E19" s="14">
        <v>1765206</v>
      </c>
      <c r="F19" s="14">
        <v>3956989</v>
      </c>
      <c r="G19" s="29">
        <v>5722195</v>
      </c>
      <c r="H19" s="14">
        <v>26054</v>
      </c>
      <c r="I19" s="22">
        <v>20538</v>
      </c>
      <c r="J19" s="30">
        <v>46592</v>
      </c>
      <c r="K19" s="14">
        <v>45109</v>
      </c>
      <c r="L19" s="14">
        <v>210851</v>
      </c>
      <c r="M19" s="31">
        <v>255960</v>
      </c>
    </row>
    <row r="20" spans="1:13" ht="20.25">
      <c r="A20" s="49"/>
      <c r="B20" s="34">
        <v>15</v>
      </c>
      <c r="C20" s="11" t="s">
        <v>17</v>
      </c>
      <c r="D20" s="47" t="s">
        <v>42</v>
      </c>
      <c r="E20" s="35">
        <v>249413</v>
      </c>
      <c r="F20" s="35">
        <v>229162</v>
      </c>
      <c r="G20" s="29">
        <v>478575</v>
      </c>
      <c r="H20" s="37">
        <v>1085</v>
      </c>
      <c r="I20" s="36">
        <v>5514</v>
      </c>
      <c r="J20" s="30">
        <v>6599</v>
      </c>
      <c r="K20" s="35">
        <v>5152</v>
      </c>
      <c r="L20" s="35">
        <v>21916</v>
      </c>
      <c r="M20" s="31">
        <v>27068</v>
      </c>
    </row>
    <row r="21" spans="1:13" ht="20.25">
      <c r="A21" s="49"/>
      <c r="B21" s="4">
        <v>16</v>
      </c>
      <c r="C21" s="2" t="s">
        <v>18</v>
      </c>
      <c r="D21" s="44" t="s">
        <v>42</v>
      </c>
      <c r="E21" s="14">
        <v>2302374</v>
      </c>
      <c r="F21" s="14">
        <v>5685662</v>
      </c>
      <c r="G21" s="29">
        <v>7988036</v>
      </c>
      <c r="H21" s="12">
        <v>153036</v>
      </c>
      <c r="I21" s="22">
        <v>161073</v>
      </c>
      <c r="J21" s="30">
        <v>314109</v>
      </c>
      <c r="K21" s="14">
        <v>121868</v>
      </c>
      <c r="L21" s="14">
        <v>244993</v>
      </c>
      <c r="M21" s="31">
        <v>366861</v>
      </c>
    </row>
    <row r="22" spans="1:13" ht="20.25">
      <c r="A22" s="49"/>
      <c r="B22" s="5">
        <v>17</v>
      </c>
      <c r="C22" s="1" t="s">
        <v>27</v>
      </c>
      <c r="D22" s="45" t="s">
        <v>42</v>
      </c>
      <c r="E22" s="17">
        <v>2727151</v>
      </c>
      <c r="F22" s="13">
        <v>4921448</v>
      </c>
      <c r="G22" s="29">
        <v>7648599</v>
      </c>
      <c r="H22" s="13">
        <v>107322</v>
      </c>
      <c r="I22" s="38">
        <v>84077</v>
      </c>
      <c r="J22" s="29">
        <v>191399</v>
      </c>
      <c r="K22" s="13">
        <v>277389</v>
      </c>
      <c r="L22" s="13">
        <v>397254</v>
      </c>
      <c r="M22" s="32">
        <v>674643</v>
      </c>
    </row>
    <row r="23" spans="2:13" ht="20.25" thickBot="1">
      <c r="B23" s="50" t="s">
        <v>20</v>
      </c>
      <c r="C23" s="61"/>
      <c r="D23" s="39"/>
      <c r="E23" s="26">
        <f aca="true" t="shared" si="0" ref="E23:M23">SUM(E6:E22)</f>
        <v>17531628</v>
      </c>
      <c r="F23" s="26">
        <f t="shared" si="0"/>
        <v>34776981</v>
      </c>
      <c r="G23" s="26">
        <f t="shared" si="0"/>
        <v>52308609</v>
      </c>
      <c r="H23" s="26">
        <f t="shared" si="0"/>
        <v>1237576</v>
      </c>
      <c r="I23" s="26">
        <f t="shared" si="0"/>
        <v>1160999</v>
      </c>
      <c r="J23" s="26">
        <f t="shared" si="0"/>
        <v>2398575</v>
      </c>
      <c r="K23" s="26">
        <f t="shared" si="0"/>
        <v>898377</v>
      </c>
      <c r="L23" s="26">
        <f t="shared" si="0"/>
        <v>1691258</v>
      </c>
      <c r="M23" s="27">
        <f t="shared" si="0"/>
        <v>2589635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="160" zoomScaleNormal="160" zoomScalePageLayoutView="0" workbookViewId="0" topLeftCell="F7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13" width="13.140625" style="0" customWidth="1"/>
  </cols>
  <sheetData>
    <row r="1" spans="2:13" ht="70.5" customHeight="1"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39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40</v>
      </c>
      <c r="E6" s="18">
        <v>653067</v>
      </c>
      <c r="F6" s="19">
        <v>457625</v>
      </c>
      <c r="G6" s="28">
        <v>1110692</v>
      </c>
      <c r="H6" s="20">
        <v>99977</v>
      </c>
      <c r="I6" s="20">
        <v>181763</v>
      </c>
      <c r="J6" s="28">
        <v>281740</v>
      </c>
      <c r="K6" s="20">
        <v>4728</v>
      </c>
      <c r="L6" s="20">
        <v>4153</v>
      </c>
      <c r="M6" s="31">
        <v>8881</v>
      </c>
    </row>
    <row r="7" spans="1:13" ht="20.25">
      <c r="A7" s="49"/>
      <c r="B7" s="4">
        <v>2</v>
      </c>
      <c r="C7" s="2" t="s">
        <v>9</v>
      </c>
      <c r="D7" s="42" t="s">
        <v>40</v>
      </c>
      <c r="E7" s="12">
        <v>453963</v>
      </c>
      <c r="F7" s="12">
        <v>321204</v>
      </c>
      <c r="G7" s="29">
        <v>775167</v>
      </c>
      <c r="H7" s="14">
        <v>481676</v>
      </c>
      <c r="I7" s="14">
        <v>344681</v>
      </c>
      <c r="J7" s="29">
        <v>826357</v>
      </c>
      <c r="K7" s="14">
        <v>0</v>
      </c>
      <c r="L7" s="12">
        <v>0</v>
      </c>
      <c r="M7" s="31">
        <v>0</v>
      </c>
    </row>
    <row r="8" spans="1:13" ht="20.25">
      <c r="A8" s="49"/>
      <c r="B8" s="5">
        <v>3</v>
      </c>
      <c r="C8" s="1" t="s">
        <v>22</v>
      </c>
      <c r="D8" s="43" t="s">
        <v>40</v>
      </c>
      <c r="E8" s="13">
        <v>318449</v>
      </c>
      <c r="F8" s="13">
        <v>99596</v>
      </c>
      <c r="G8" s="29">
        <v>418045</v>
      </c>
      <c r="H8" s="13">
        <v>24189</v>
      </c>
      <c r="I8" s="13">
        <v>5636</v>
      </c>
      <c r="J8" s="29">
        <v>29825</v>
      </c>
      <c r="K8" s="13">
        <v>0</v>
      </c>
      <c r="L8" s="13">
        <v>0</v>
      </c>
      <c r="M8" s="31">
        <v>0</v>
      </c>
    </row>
    <row r="9" spans="1:13" ht="20.25">
      <c r="A9" s="49"/>
      <c r="B9" s="4">
        <v>4</v>
      </c>
      <c r="C9" s="2" t="s">
        <v>23</v>
      </c>
      <c r="D9" s="44" t="s">
        <v>34</v>
      </c>
      <c r="E9" s="14">
        <v>32088</v>
      </c>
      <c r="F9" s="12">
        <v>48781</v>
      </c>
      <c r="G9" s="29">
        <v>80869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1:13" ht="20.25">
      <c r="A10" s="49"/>
      <c r="B10" s="5">
        <v>5</v>
      </c>
      <c r="C10" s="1" t="s">
        <v>10</v>
      </c>
      <c r="D10" s="43" t="s">
        <v>40</v>
      </c>
      <c r="E10" s="13">
        <v>1176708</v>
      </c>
      <c r="F10" s="13">
        <v>2151397</v>
      </c>
      <c r="G10" s="29">
        <v>3328105</v>
      </c>
      <c r="H10" s="13">
        <v>0</v>
      </c>
      <c r="I10" s="13">
        <v>0</v>
      </c>
      <c r="J10" s="29">
        <v>0</v>
      </c>
      <c r="K10" s="13">
        <v>40501</v>
      </c>
      <c r="L10" s="13">
        <v>80845</v>
      </c>
      <c r="M10" s="31">
        <v>121346</v>
      </c>
    </row>
    <row r="11" spans="1:13" ht="20.25">
      <c r="A11" s="49"/>
      <c r="B11" s="4">
        <v>6</v>
      </c>
      <c r="C11" s="2" t="s">
        <v>11</v>
      </c>
      <c r="D11" s="42" t="s">
        <v>40</v>
      </c>
      <c r="E11" s="40">
        <v>15602</v>
      </c>
      <c r="F11" s="40">
        <v>8978</v>
      </c>
      <c r="G11" s="29">
        <v>24580</v>
      </c>
      <c r="H11" s="40">
        <v>1948</v>
      </c>
      <c r="I11" s="40">
        <v>0</v>
      </c>
      <c r="J11" s="29">
        <v>1948</v>
      </c>
      <c r="K11" s="40">
        <v>348</v>
      </c>
      <c r="L11" s="40">
        <v>976</v>
      </c>
      <c r="M11" s="31">
        <v>1324</v>
      </c>
    </row>
    <row r="12" spans="1:13" ht="20.25">
      <c r="A12" s="49"/>
      <c r="B12" s="5">
        <v>7</v>
      </c>
      <c r="C12" s="1" t="s">
        <v>24</v>
      </c>
      <c r="D12" s="45" t="s">
        <v>40</v>
      </c>
      <c r="E12" s="17">
        <v>337008</v>
      </c>
      <c r="F12" s="13">
        <v>832151</v>
      </c>
      <c r="G12" s="29">
        <v>1169159</v>
      </c>
      <c r="H12" s="17">
        <v>541</v>
      </c>
      <c r="I12" s="17">
        <v>374</v>
      </c>
      <c r="J12" s="29">
        <v>915</v>
      </c>
      <c r="K12" s="13">
        <v>20358</v>
      </c>
      <c r="L12" s="13">
        <v>35294</v>
      </c>
      <c r="M12" s="31">
        <v>55652</v>
      </c>
    </row>
    <row r="13" spans="1:13" ht="19.5">
      <c r="A13" s="49"/>
      <c r="B13" s="4">
        <v>8</v>
      </c>
      <c r="C13" s="2" t="s">
        <v>12</v>
      </c>
      <c r="D13" s="42" t="s">
        <v>40</v>
      </c>
      <c r="E13" s="15">
        <v>627949</v>
      </c>
      <c r="F13" s="15">
        <v>214655</v>
      </c>
      <c r="G13" s="29">
        <v>842604</v>
      </c>
      <c r="H13" s="15">
        <v>111726</v>
      </c>
      <c r="I13" s="15">
        <v>206286</v>
      </c>
      <c r="J13" s="29">
        <v>318012</v>
      </c>
      <c r="K13" s="15">
        <v>1500</v>
      </c>
      <c r="L13" s="15">
        <v>651</v>
      </c>
      <c r="M13" s="31">
        <v>2151</v>
      </c>
    </row>
    <row r="14" spans="1:13" ht="19.5">
      <c r="A14" s="49"/>
      <c r="B14" s="5">
        <v>9</v>
      </c>
      <c r="C14" s="1" t="s">
        <v>13</v>
      </c>
      <c r="D14" s="43" t="s">
        <v>40</v>
      </c>
      <c r="E14" s="16">
        <v>2301483</v>
      </c>
      <c r="F14" s="16">
        <v>5306469</v>
      </c>
      <c r="G14" s="29">
        <v>7607952</v>
      </c>
      <c r="H14" s="16">
        <v>332</v>
      </c>
      <c r="I14" s="16">
        <v>152</v>
      </c>
      <c r="J14" s="29">
        <v>484</v>
      </c>
      <c r="K14" s="21">
        <v>146312</v>
      </c>
      <c r="L14" s="21">
        <v>218934</v>
      </c>
      <c r="M14" s="31">
        <v>365246</v>
      </c>
    </row>
    <row r="15" spans="1:13" ht="20.25">
      <c r="A15" s="49"/>
      <c r="B15" s="4">
        <v>10</v>
      </c>
      <c r="C15" s="2" t="s">
        <v>25</v>
      </c>
      <c r="D15" s="46" t="s">
        <v>19</v>
      </c>
      <c r="E15" s="41">
        <v>0</v>
      </c>
      <c r="F15" s="41">
        <v>0</v>
      </c>
      <c r="G15" s="29">
        <v>0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26</v>
      </c>
      <c r="D16" s="43" t="s">
        <v>40</v>
      </c>
      <c r="E16" s="16">
        <v>4312205</v>
      </c>
      <c r="F16" s="16">
        <v>9323681</v>
      </c>
      <c r="G16" s="29">
        <v>13635886</v>
      </c>
      <c r="H16" s="16">
        <v>119764</v>
      </c>
      <c r="I16" s="16">
        <v>147664</v>
      </c>
      <c r="J16" s="29">
        <v>267428</v>
      </c>
      <c r="K16" s="16">
        <v>276588</v>
      </c>
      <c r="L16" s="16">
        <v>502308</v>
      </c>
      <c r="M16" s="31">
        <v>778896</v>
      </c>
    </row>
    <row r="17" spans="1:13" ht="19.5">
      <c r="A17" s="49"/>
      <c r="B17" s="4">
        <v>12</v>
      </c>
      <c r="C17" s="2" t="s">
        <v>14</v>
      </c>
      <c r="D17" s="42" t="s">
        <v>40</v>
      </c>
      <c r="E17" s="15">
        <v>48591</v>
      </c>
      <c r="F17" s="15">
        <v>185536</v>
      </c>
      <c r="G17" s="29">
        <v>234127</v>
      </c>
      <c r="H17" s="15">
        <v>15396</v>
      </c>
      <c r="I17" s="15">
        <v>12002</v>
      </c>
      <c r="J17" s="29">
        <v>27398</v>
      </c>
      <c r="K17" s="15">
        <v>1064</v>
      </c>
      <c r="L17" s="15">
        <v>333</v>
      </c>
      <c r="M17" s="31">
        <v>1397</v>
      </c>
    </row>
    <row r="18" spans="1:13" ht="20.25">
      <c r="A18" s="49"/>
      <c r="B18" s="5">
        <v>13</v>
      </c>
      <c r="C18" s="1" t="s">
        <v>15</v>
      </c>
      <c r="D18" s="43" t="s">
        <v>34</v>
      </c>
      <c r="E18" s="13">
        <v>78880</v>
      </c>
      <c r="F18" s="13">
        <v>52628</v>
      </c>
      <c r="G18" s="29">
        <v>131508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40</v>
      </c>
      <c r="E19" s="14">
        <v>1749385</v>
      </c>
      <c r="F19" s="14">
        <v>3707151</v>
      </c>
      <c r="G19" s="29">
        <v>5456536</v>
      </c>
      <c r="H19" s="14">
        <v>22820</v>
      </c>
      <c r="I19" s="22">
        <v>16604</v>
      </c>
      <c r="J19" s="30">
        <v>39424</v>
      </c>
      <c r="K19" s="14">
        <v>42750</v>
      </c>
      <c r="L19" s="14">
        <v>183808</v>
      </c>
      <c r="M19" s="31">
        <v>226558</v>
      </c>
    </row>
    <row r="20" spans="1:13" ht="20.25">
      <c r="A20" s="49"/>
      <c r="B20" s="34">
        <v>15</v>
      </c>
      <c r="C20" s="11" t="s">
        <v>17</v>
      </c>
      <c r="D20" s="47" t="s">
        <v>40</v>
      </c>
      <c r="E20" s="35">
        <v>244163</v>
      </c>
      <c r="F20" s="35">
        <v>170689</v>
      </c>
      <c r="G20" s="29">
        <v>414852</v>
      </c>
      <c r="H20" s="37">
        <v>1281</v>
      </c>
      <c r="I20" s="36">
        <v>5117</v>
      </c>
      <c r="J20" s="30">
        <v>6398</v>
      </c>
      <c r="K20" s="35">
        <v>6649</v>
      </c>
      <c r="L20" s="35">
        <v>25431</v>
      </c>
      <c r="M20" s="31">
        <v>32080</v>
      </c>
    </row>
    <row r="21" spans="1:13" ht="20.25">
      <c r="A21" s="49"/>
      <c r="B21" s="4">
        <v>16</v>
      </c>
      <c r="C21" s="2" t="s">
        <v>18</v>
      </c>
      <c r="D21" s="44" t="s">
        <v>40</v>
      </c>
      <c r="E21" s="14">
        <v>2252049</v>
      </c>
      <c r="F21" s="14">
        <v>5552449</v>
      </c>
      <c r="G21" s="29">
        <v>7804498</v>
      </c>
      <c r="H21" s="12">
        <v>140040</v>
      </c>
      <c r="I21" s="22">
        <v>156569</v>
      </c>
      <c r="J21" s="30">
        <v>296609</v>
      </c>
      <c r="K21" s="14">
        <v>131977</v>
      </c>
      <c r="L21" s="14">
        <v>252068</v>
      </c>
      <c r="M21" s="31">
        <v>384045</v>
      </c>
    </row>
    <row r="22" spans="1:13" ht="20.25">
      <c r="A22" s="49"/>
      <c r="B22" s="5">
        <v>17</v>
      </c>
      <c r="C22" s="1" t="s">
        <v>27</v>
      </c>
      <c r="D22" s="45" t="s">
        <v>40</v>
      </c>
      <c r="E22" s="17">
        <v>2861088</v>
      </c>
      <c r="F22" s="13">
        <v>4743082</v>
      </c>
      <c r="G22" s="29">
        <v>7604170</v>
      </c>
      <c r="H22" s="13">
        <v>105684</v>
      </c>
      <c r="I22" s="38">
        <v>75119</v>
      </c>
      <c r="J22" s="29">
        <v>180803</v>
      </c>
      <c r="K22" s="13">
        <v>299034</v>
      </c>
      <c r="L22" s="13">
        <v>385514</v>
      </c>
      <c r="M22" s="32">
        <v>684548</v>
      </c>
    </row>
    <row r="23" spans="2:13" ht="20.25" thickBot="1">
      <c r="B23" s="50" t="s">
        <v>20</v>
      </c>
      <c r="C23" s="61"/>
      <c r="D23" s="39"/>
      <c r="E23" s="26">
        <f aca="true" t="shared" si="0" ref="E23:M23">SUM(E6:E22)</f>
        <v>17462678</v>
      </c>
      <c r="F23" s="26">
        <f t="shared" si="0"/>
        <v>33176072</v>
      </c>
      <c r="G23" s="26">
        <f t="shared" si="0"/>
        <v>50638750</v>
      </c>
      <c r="H23" s="26">
        <f t="shared" si="0"/>
        <v>1125374</v>
      </c>
      <c r="I23" s="26">
        <f t="shared" si="0"/>
        <v>1151967</v>
      </c>
      <c r="J23" s="26">
        <f t="shared" si="0"/>
        <v>2277341</v>
      </c>
      <c r="K23" s="26">
        <f t="shared" si="0"/>
        <v>971809</v>
      </c>
      <c r="L23" s="26">
        <f t="shared" si="0"/>
        <v>1690315</v>
      </c>
      <c r="M23" s="27">
        <f t="shared" si="0"/>
        <v>2662124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="160" zoomScaleNormal="160" zoomScalePageLayoutView="0" workbookViewId="0" topLeftCell="F7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13" width="13.140625" style="0" customWidth="1"/>
  </cols>
  <sheetData>
    <row r="1" spans="2:13" ht="70.5" customHeight="1"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37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36</v>
      </c>
      <c r="E6" s="18">
        <v>363277</v>
      </c>
      <c r="F6" s="19">
        <v>208220</v>
      </c>
      <c r="G6" s="28">
        <v>571497</v>
      </c>
      <c r="H6" s="20">
        <v>58706</v>
      </c>
      <c r="I6" s="20">
        <v>76471</v>
      </c>
      <c r="J6" s="28">
        <v>135177</v>
      </c>
      <c r="K6" s="20">
        <v>2054</v>
      </c>
      <c r="L6" s="20">
        <v>1414</v>
      </c>
      <c r="M6" s="31">
        <v>3468</v>
      </c>
    </row>
    <row r="7" spans="1:13" ht="20.25">
      <c r="A7" s="49"/>
      <c r="B7" s="4">
        <v>2</v>
      </c>
      <c r="C7" s="2" t="s">
        <v>9</v>
      </c>
      <c r="D7" s="42" t="s">
        <v>36</v>
      </c>
      <c r="E7" s="12">
        <v>402857</v>
      </c>
      <c r="F7" s="12">
        <v>287160</v>
      </c>
      <c r="G7" s="29">
        <v>690017</v>
      </c>
      <c r="H7" s="14">
        <v>375339</v>
      </c>
      <c r="I7" s="14">
        <v>395898</v>
      </c>
      <c r="J7" s="29">
        <v>771237</v>
      </c>
      <c r="K7" s="14">
        <v>0</v>
      </c>
      <c r="L7" s="12">
        <v>0</v>
      </c>
      <c r="M7" s="31">
        <v>0</v>
      </c>
    </row>
    <row r="8" spans="1:13" ht="20.25">
      <c r="A8" s="49"/>
      <c r="B8" s="5">
        <v>3</v>
      </c>
      <c r="C8" s="1" t="s">
        <v>22</v>
      </c>
      <c r="D8" s="43" t="s">
        <v>38</v>
      </c>
      <c r="E8" s="13">
        <v>280452</v>
      </c>
      <c r="F8" s="13">
        <v>90579</v>
      </c>
      <c r="G8" s="29">
        <v>371031</v>
      </c>
      <c r="H8" s="13">
        <v>57078</v>
      </c>
      <c r="I8" s="13">
        <v>18923</v>
      </c>
      <c r="J8" s="29">
        <v>76001</v>
      </c>
      <c r="K8" s="13">
        <v>0</v>
      </c>
      <c r="L8" s="13">
        <v>0</v>
      </c>
      <c r="M8" s="31">
        <v>0</v>
      </c>
    </row>
    <row r="9" spans="1:13" ht="20.25">
      <c r="A9" s="49"/>
      <c r="B9" s="4">
        <v>4</v>
      </c>
      <c r="C9" s="2" t="s">
        <v>23</v>
      </c>
      <c r="D9" s="44" t="s">
        <v>34</v>
      </c>
      <c r="E9" s="14">
        <v>32088</v>
      </c>
      <c r="F9" s="12">
        <v>48781</v>
      </c>
      <c r="G9" s="29">
        <v>80869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1:13" ht="20.25">
      <c r="A10" s="49"/>
      <c r="B10" s="5">
        <v>5</v>
      </c>
      <c r="C10" s="1" t="s">
        <v>10</v>
      </c>
      <c r="D10" s="43" t="s">
        <v>36</v>
      </c>
      <c r="E10" s="13">
        <v>1117730</v>
      </c>
      <c r="F10" s="13">
        <v>1893837</v>
      </c>
      <c r="G10" s="29">
        <v>3011567</v>
      </c>
      <c r="H10" s="13">
        <v>0</v>
      </c>
      <c r="I10" s="13">
        <v>0</v>
      </c>
      <c r="J10" s="29">
        <v>0</v>
      </c>
      <c r="K10" s="13">
        <v>36765</v>
      </c>
      <c r="L10" s="13">
        <v>77872</v>
      </c>
      <c r="M10" s="31">
        <v>114637</v>
      </c>
    </row>
    <row r="11" spans="1:13" ht="20.25">
      <c r="A11" s="49"/>
      <c r="B11" s="4">
        <v>6</v>
      </c>
      <c r="C11" s="2" t="s">
        <v>11</v>
      </c>
      <c r="D11" s="42" t="s">
        <v>32</v>
      </c>
      <c r="E11" s="40">
        <v>7867</v>
      </c>
      <c r="F11" s="40">
        <v>9848</v>
      </c>
      <c r="G11" s="29">
        <v>17715</v>
      </c>
      <c r="H11" s="40">
        <v>0</v>
      </c>
      <c r="I11" s="40">
        <v>0</v>
      </c>
      <c r="J11" s="29">
        <v>0</v>
      </c>
      <c r="K11" s="40">
        <v>233</v>
      </c>
      <c r="L11" s="40">
        <v>617</v>
      </c>
      <c r="M11" s="31">
        <v>850</v>
      </c>
    </row>
    <row r="12" spans="1:13" ht="20.25">
      <c r="A12" s="49"/>
      <c r="B12" s="5">
        <v>7</v>
      </c>
      <c r="C12" s="1" t="s">
        <v>24</v>
      </c>
      <c r="D12" s="45" t="s">
        <v>38</v>
      </c>
      <c r="E12" s="17">
        <v>345205</v>
      </c>
      <c r="F12" s="13">
        <v>887902</v>
      </c>
      <c r="G12" s="29">
        <v>1233107</v>
      </c>
      <c r="H12" s="17">
        <v>343</v>
      </c>
      <c r="I12" s="17">
        <v>128</v>
      </c>
      <c r="J12" s="29">
        <v>471</v>
      </c>
      <c r="K12" s="13">
        <v>18652</v>
      </c>
      <c r="L12" s="13">
        <v>31789</v>
      </c>
      <c r="M12" s="31">
        <v>50441</v>
      </c>
    </row>
    <row r="13" spans="1:13" ht="19.5">
      <c r="A13" s="49"/>
      <c r="B13" s="4">
        <v>8</v>
      </c>
      <c r="C13" s="2" t="s">
        <v>12</v>
      </c>
      <c r="D13" s="42" t="s">
        <v>38</v>
      </c>
      <c r="E13" s="15">
        <v>352312</v>
      </c>
      <c r="F13" s="15">
        <v>196392</v>
      </c>
      <c r="G13" s="29">
        <v>548704</v>
      </c>
      <c r="H13" s="15">
        <v>78288</v>
      </c>
      <c r="I13" s="15">
        <v>218286</v>
      </c>
      <c r="J13" s="29">
        <v>296574</v>
      </c>
      <c r="K13" s="15">
        <v>839</v>
      </c>
      <c r="L13" s="15">
        <v>188</v>
      </c>
      <c r="M13" s="31">
        <v>1027</v>
      </c>
    </row>
    <row r="14" spans="1:13" ht="19.5">
      <c r="A14" s="49"/>
      <c r="B14" s="5">
        <v>9</v>
      </c>
      <c r="C14" s="1" t="s">
        <v>13</v>
      </c>
      <c r="D14" s="43" t="s">
        <v>36</v>
      </c>
      <c r="E14" s="16">
        <v>2127217</v>
      </c>
      <c r="F14" s="16">
        <v>4855417</v>
      </c>
      <c r="G14" s="29">
        <v>6982634</v>
      </c>
      <c r="H14" s="16">
        <v>693</v>
      </c>
      <c r="I14" s="16">
        <v>235</v>
      </c>
      <c r="J14" s="29">
        <v>928</v>
      </c>
      <c r="K14" s="21">
        <v>101481</v>
      </c>
      <c r="L14" s="21">
        <v>188692</v>
      </c>
      <c r="M14" s="31">
        <v>290173</v>
      </c>
    </row>
    <row r="15" spans="1:13" ht="20.25">
      <c r="A15" s="49"/>
      <c r="B15" s="4">
        <v>10</v>
      </c>
      <c r="C15" s="2" t="s">
        <v>25</v>
      </c>
      <c r="D15" s="46" t="s">
        <v>19</v>
      </c>
      <c r="E15" s="41">
        <v>0</v>
      </c>
      <c r="F15" s="41">
        <v>0</v>
      </c>
      <c r="G15" s="29">
        <v>0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26</v>
      </c>
      <c r="D16" s="43" t="s">
        <v>38</v>
      </c>
      <c r="E16" s="16">
        <v>4545155</v>
      </c>
      <c r="F16" s="16">
        <v>9474442</v>
      </c>
      <c r="G16" s="29">
        <v>14019597</v>
      </c>
      <c r="H16" s="16">
        <v>97736</v>
      </c>
      <c r="I16" s="16">
        <v>111804</v>
      </c>
      <c r="J16" s="29">
        <v>209540</v>
      </c>
      <c r="K16" s="16">
        <v>274374</v>
      </c>
      <c r="L16" s="16">
        <v>486817</v>
      </c>
      <c r="M16" s="31">
        <v>761191</v>
      </c>
    </row>
    <row r="17" spans="1:13" ht="19.5">
      <c r="A17" s="49"/>
      <c r="B17" s="4">
        <v>12</v>
      </c>
      <c r="C17" s="2" t="s">
        <v>14</v>
      </c>
      <c r="D17" s="42" t="s">
        <v>36</v>
      </c>
      <c r="E17" s="15">
        <v>41857</v>
      </c>
      <c r="F17" s="15">
        <v>181998</v>
      </c>
      <c r="G17" s="29">
        <v>223855</v>
      </c>
      <c r="H17" s="15">
        <v>9740</v>
      </c>
      <c r="I17" s="15">
        <v>7979</v>
      </c>
      <c r="J17" s="29">
        <v>17719</v>
      </c>
      <c r="K17" s="15">
        <v>1046</v>
      </c>
      <c r="L17" s="15">
        <v>332</v>
      </c>
      <c r="M17" s="31">
        <v>1378</v>
      </c>
    </row>
    <row r="18" spans="1:13" ht="20.25">
      <c r="A18" s="49"/>
      <c r="B18" s="5">
        <v>13</v>
      </c>
      <c r="C18" s="1" t="s">
        <v>15</v>
      </c>
      <c r="D18" s="43" t="s">
        <v>34</v>
      </c>
      <c r="E18" s="13">
        <v>78880</v>
      </c>
      <c r="F18" s="13">
        <v>52628</v>
      </c>
      <c r="G18" s="29">
        <v>131508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38</v>
      </c>
      <c r="E19" s="14">
        <v>1674521</v>
      </c>
      <c r="F19" s="14">
        <v>3572830</v>
      </c>
      <c r="G19" s="29">
        <v>5247351</v>
      </c>
      <c r="H19" s="14">
        <v>22839</v>
      </c>
      <c r="I19" s="22">
        <v>18087</v>
      </c>
      <c r="J19" s="30">
        <v>40926</v>
      </c>
      <c r="K19" s="14">
        <v>40873</v>
      </c>
      <c r="L19" s="14">
        <v>182622</v>
      </c>
      <c r="M19" s="31">
        <v>223495</v>
      </c>
    </row>
    <row r="20" spans="1:13" ht="20.25">
      <c r="A20" s="49"/>
      <c r="B20" s="34">
        <v>15</v>
      </c>
      <c r="C20" s="11" t="s">
        <v>17</v>
      </c>
      <c r="D20" s="47" t="s">
        <v>38</v>
      </c>
      <c r="E20" s="35">
        <v>184591</v>
      </c>
      <c r="F20" s="35">
        <v>159180</v>
      </c>
      <c r="G20" s="29">
        <v>343771</v>
      </c>
      <c r="H20" s="37">
        <v>1578</v>
      </c>
      <c r="I20" s="36">
        <v>2213</v>
      </c>
      <c r="J20" s="30">
        <v>3791</v>
      </c>
      <c r="K20" s="35">
        <v>3610</v>
      </c>
      <c r="L20" s="35">
        <v>17353</v>
      </c>
      <c r="M20" s="31">
        <v>20963</v>
      </c>
    </row>
    <row r="21" spans="1:13" ht="20.25">
      <c r="A21" s="49"/>
      <c r="B21" s="4">
        <v>16</v>
      </c>
      <c r="C21" s="2" t="s">
        <v>18</v>
      </c>
      <c r="D21" s="44" t="s">
        <v>36</v>
      </c>
      <c r="E21" s="14">
        <v>2119669</v>
      </c>
      <c r="F21" s="14">
        <v>5194593</v>
      </c>
      <c r="G21" s="29">
        <v>7314262</v>
      </c>
      <c r="H21" s="12">
        <v>122699</v>
      </c>
      <c r="I21" s="22">
        <v>132283</v>
      </c>
      <c r="J21" s="30">
        <v>254982</v>
      </c>
      <c r="K21" s="14">
        <v>119712</v>
      </c>
      <c r="L21" s="14">
        <v>255574</v>
      </c>
      <c r="M21" s="31">
        <v>375286</v>
      </c>
    </row>
    <row r="22" spans="1:13" ht="20.25">
      <c r="A22" s="49"/>
      <c r="B22" s="5">
        <v>17</v>
      </c>
      <c r="C22" s="1" t="s">
        <v>27</v>
      </c>
      <c r="D22" s="45" t="s">
        <v>38</v>
      </c>
      <c r="E22" s="17">
        <v>2918723</v>
      </c>
      <c r="F22" s="13">
        <v>4652663</v>
      </c>
      <c r="G22" s="29">
        <v>7571386</v>
      </c>
      <c r="H22" s="13">
        <v>89419</v>
      </c>
      <c r="I22" s="38">
        <v>59597</v>
      </c>
      <c r="J22" s="29">
        <v>149016</v>
      </c>
      <c r="K22" s="13">
        <v>292143</v>
      </c>
      <c r="L22" s="13">
        <v>351299</v>
      </c>
      <c r="M22" s="32">
        <v>643442</v>
      </c>
    </row>
    <row r="23" spans="2:13" ht="20.25" thickBot="1">
      <c r="B23" s="50" t="s">
        <v>20</v>
      </c>
      <c r="C23" s="61"/>
      <c r="D23" s="39"/>
      <c r="E23" s="26">
        <f aca="true" t="shared" si="0" ref="E23:M23">SUM(E6:E22)</f>
        <v>16592401</v>
      </c>
      <c r="F23" s="26">
        <f t="shared" si="0"/>
        <v>31766470</v>
      </c>
      <c r="G23" s="26">
        <f t="shared" si="0"/>
        <v>48358871</v>
      </c>
      <c r="H23" s="26">
        <f t="shared" si="0"/>
        <v>914458</v>
      </c>
      <c r="I23" s="26">
        <f t="shared" si="0"/>
        <v>1041904</v>
      </c>
      <c r="J23" s="26">
        <f t="shared" si="0"/>
        <v>1956362</v>
      </c>
      <c r="K23" s="26">
        <f t="shared" si="0"/>
        <v>891782</v>
      </c>
      <c r="L23" s="26">
        <f t="shared" si="0"/>
        <v>1594569</v>
      </c>
      <c r="M23" s="27">
        <f t="shared" si="0"/>
        <v>2486351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2009-05-02T05:59:26Z</cp:lastPrinted>
  <dcterms:created xsi:type="dcterms:W3CDTF">2004-11-17T12:25:45Z</dcterms:created>
  <dcterms:modified xsi:type="dcterms:W3CDTF">2017-02-04T07:35:57Z</dcterms:modified>
  <cp:category/>
  <cp:version/>
  <cp:contentType/>
  <cp:contentStatus/>
</cp:coreProperties>
</file>