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n.kilani\Downloads\"/>
    </mc:Choice>
  </mc:AlternateContent>
  <xr:revisionPtr revIDLastSave="0" documentId="13_ncr:1_{3AD91176-A8EB-411D-ABF8-1B4F548EC0B4}" xr6:coauthVersionLast="47" xr6:coauthVersionMax="47" xr10:uidLastSave="{00000000-0000-0000-0000-000000000000}"/>
  <bookViews>
    <workbookView xWindow="-120" yWindow="-120" windowWidth="29040" windowHeight="15840" activeTab="9"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 sheetId="560" r:id="rId5"/>
    <sheet name="توليد و درآمد ثابت" sheetId="561" r:id="rId6"/>
    <sheet name="توليد و هزينه جاري  " sheetId="562" r:id="rId7"/>
    <sheet name="توليد و هزينه ثابت " sheetId="563" r:id="rId8"/>
    <sheet name="تشکيل سرمايه  " sheetId="564" r:id="rId9"/>
    <sheet name="انرژي " sheetId="571" r:id="rId10"/>
    <sheet name="صنعت " sheetId="565" r:id="rId11"/>
    <sheet name="پروانه‌هاي ساختماني" sheetId="566" r:id="rId12"/>
    <sheet name="سرمايه‌گذاري ساختمان" sheetId="567" r:id="rId13"/>
    <sheet name="بازرگاني داخلي" sheetId="365" r:id="rId14"/>
    <sheet name="cpi " sheetId="573" r:id="rId15"/>
    <sheet name="ppi " sheetId="574" r:id="rId16"/>
    <sheet name="حساب‌جاري" sheetId="572" r:id="rId17"/>
    <sheet name="حساب سرمایه " sheetId="550" r:id="rId18"/>
    <sheet name="بدهي‌هاي خارجي" sheetId="570" r:id="rId19"/>
    <sheet name="بازرگاني خارجي" sheetId="575" r:id="rId20"/>
    <sheet name="نرخ ارز" sheetId="553" r:id="rId21"/>
    <sheet name="نرخ‌هاي سود " sheetId="554" r:id="rId22"/>
    <sheet name="پايه پولي " sheetId="555" r:id="rId23"/>
    <sheet name="دارايي‌هاي خارجي " sheetId="556" r:id="rId24"/>
    <sheet name="بدهي‌هاي دولت" sheetId="557" r:id="rId25"/>
    <sheet name="اسکناس و مسکوک" sheetId="558" r:id="rId26"/>
    <sheet name="تسهيلات" sheetId="559" r:id="rId27"/>
    <sheet name="درآمدها" sheetId="532" r:id="rId28"/>
    <sheet name="تراز عملياتي " sheetId="533" r:id="rId29"/>
    <sheet name="درآمدهاي مالياتي " sheetId="534" r:id="rId30"/>
    <sheet name="بورس" sheetId="568" r:id="rId31"/>
    <sheet name="بورس کالا " sheetId="569" r:id="rId32"/>
  </sheets>
  <definedNames>
    <definedName name="_xlnm.Print_Area" localSheetId="14">'cpi '!$A$1:$P$42</definedName>
    <definedName name="_xlnm.Print_Area" localSheetId="15">'ppi '!$A$1:$P$43</definedName>
    <definedName name="_xlnm.Print_Area" localSheetId="25">'اسکناس و مسکوک'!$A$1:$J$50</definedName>
    <definedName name="_xlnm.Print_Area" localSheetId="9">'انرژي '!$A$1:$L$35</definedName>
    <definedName name="_xlnm.Print_Area" localSheetId="19">'بازرگاني خارجي'!$A$1:$J$46</definedName>
    <definedName name="_xlnm.Print_Area" localSheetId="13">'بازرگاني داخلي'!$A$1:$H$34</definedName>
    <definedName name="_xlnm.Print_Area" localSheetId="18">'بدهي‌هاي خارجي'!$A$1:$H$26</definedName>
    <definedName name="_xlnm.Print_Area" localSheetId="24">'بدهي‌هاي دولت'!$A$1:$K$51</definedName>
    <definedName name="_xlnm.Print_Area" localSheetId="30">بورس!$A$1:$K$46</definedName>
    <definedName name="_xlnm.Print_Area" localSheetId="31">'بورس کالا '!$A$1:$J$46</definedName>
    <definedName name="_xlnm.Print_Area" localSheetId="22">'پايه پولي '!$A$1:$J$47</definedName>
    <definedName name="_xlnm.Print_Area" localSheetId="11">'پروانه‌هاي ساختماني'!$A$1:$O$34</definedName>
    <definedName name="_xlnm.Print_Area" localSheetId="28">'تراز عملياتي '!$A$1:$K$32</definedName>
    <definedName name="_xlnm.Print_Area" localSheetId="26">تسهيلات!$A$1:$F$48</definedName>
    <definedName name="_xlnm.Print_Area" localSheetId="8">'تشکيل سرمايه  '!$A$1:$N$28</definedName>
    <definedName name="_xlnm.Print_Area" localSheetId="5">'توليد و درآمد ثابت'!$A$1:$K$46</definedName>
    <definedName name="_xlnm.Print_Area" localSheetId="4">'توليد و درآمد جاری '!$A$1:$K$44</definedName>
    <definedName name="_xlnm.Print_Area" localSheetId="7">'توليد و هزينه ثابت '!$A$1:$Q$46</definedName>
    <definedName name="_xlnm.Print_Area" localSheetId="6">'توليد و هزينه جاري  '!$A$1:$Q$44</definedName>
    <definedName name="_xlnm.Print_Area" localSheetId="17">'حساب سرمایه '!$A$1:$G$24</definedName>
    <definedName name="_xlnm.Print_Area" localSheetId="16">حساب‌جاري!$A$1:$W$25</definedName>
    <definedName name="_xlnm.Print_Area" localSheetId="23">'دارايي‌هاي خارجي '!$A$1:$K$49</definedName>
    <definedName name="_xlnm.Print_Area" localSheetId="27">درآمدها!$A$1:$M$48</definedName>
    <definedName name="_xlnm.Print_Area" localSheetId="29">'درآمدهاي مالياتي '!$A$1:$K$46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 '!$A$1:$I$35</definedName>
    <definedName name="_xlnm.Print_Area" localSheetId="1">علائم!$A$10:$F$37</definedName>
    <definedName name="_xlnm.Print_Area" localSheetId="20">'نرخ ارز'!$A$1:$G$27</definedName>
    <definedName name="_xlnm.Print_Area" localSheetId="21">'نرخ‌هاي سود '!$A$1:$O$14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8" i="570" l="1"/>
</calcChain>
</file>

<file path=xl/sharedStrings.xml><?xml version="1.0" encoding="utf-8"?>
<sst xmlns="http://schemas.openxmlformats.org/spreadsheetml/2006/main" count="2012" uniqueCount="473">
  <si>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</si>
  <si>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</si>
  <si>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</si>
  <si>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</si>
  <si>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</si>
  <si>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</si>
  <si>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</si>
  <si>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</si>
  <si>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</si>
  <si>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</si>
  <si>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</si>
  <si>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</si>
  <si>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</si>
  <si>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</si>
  <si>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</si>
  <si>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</si>
  <si>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</si>
  <si>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</si>
  <si>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</si>
  <si>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</si>
  <si>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</si>
  <si>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</si>
  <si>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</si>
  <si>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</si>
  <si>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</si>
  <si>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</si>
  <si>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</si>
  <si>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</si>
  <si>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</si>
  <si>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</si>
  <si>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</si>
  <si>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</si>
  <si>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</si>
  <si>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</si>
  <si>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</si>
  <si>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</si>
  <si>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</si>
  <si>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</si>
  <si>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</si>
  <si>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</si>
  <si>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</si>
  <si>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</si>
  <si>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</si>
  <si>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</si>
  <si>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</si>
  <si>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</si>
  <si>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</si>
  <si>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</si>
  <si>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</si>
  <si>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</si>
  <si>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</si>
  <si>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</si>
  <si>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</si>
  <si>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</si>
  <si>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</si>
  <si>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</si>
  <si>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</si>
  <si>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</si>
  <si>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</si>
  <si>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</si>
  <si>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</si>
  <si>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</si>
  <si>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</si>
  <si>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</si>
  <si>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</si>
  <si>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</si>
  <si>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</si>
  <si>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</si>
  <si>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</si>
  <si>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</si>
  <si>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</si>
  <si>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</si>
  <si>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</si>
  <si>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</si>
  <si>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</si>
  <si>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</si>
  <si>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</si>
  <si>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</si>
  <si>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</si>
  <si>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</si>
  <si>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</si>
  <si>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</si>
  <si>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</si>
  <si>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</si>
  <si>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</si>
  <si>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</si>
  <si>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</si>
  <si>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</si>
  <si>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</si>
  <si>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</si>
  <si>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</si>
  <si>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</si>
  <si>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</si>
  <si>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</si>
  <si>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</si>
  <si>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</si>
  <si>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</si>
  <si>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</si>
  <si>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</si>
  <si>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</si>
  <si>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</si>
  <si>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</si>
  <si>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</si>
  <si>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</si>
  <si>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</si>
  <si>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</si>
  <si>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</si>
  <si>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</si>
  <si>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</si>
  <si>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</si>
  <si>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</si>
  <si>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</si>
  <si>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</si>
  <si>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</si>
  <si>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</si>
  <si>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</si>
  <si>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</si>
  <si>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</si>
  <si>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</si>
  <si>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</si>
  <si>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</si>
  <si>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</si>
  <si>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</si>
  <si>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</si>
  <si>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</si>
  <si>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</si>
  <si>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</si>
  <si>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</si>
  <si>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</si>
  <si>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</si>
  <si>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</si>
  <si>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</si>
  <si>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</si>
  <si>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</si>
  <si>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</si>
  <si>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</si>
  <si>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</si>
  <si>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</si>
  <si>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</si>
  <si>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</si>
  <si>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</si>
  <si>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</si>
  <si>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</si>
  <si>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</si>
  <si>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</si>
  <si>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</si>
  <si>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</si>
  <si>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</si>
  <si>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</si>
  <si>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</si>
  <si>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</si>
  <si>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</si>
  <si>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</si>
  <si>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</si>
  <si>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</si>
  <si>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</si>
  <si>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</si>
  <si>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</si>
  <si>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</si>
  <si>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</si>
  <si>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</si>
  <si>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</si>
  <si>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</si>
  <si>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</si>
  <si>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</si>
  <si>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</si>
  <si>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</si>
  <si>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</si>
  <si>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</si>
  <si>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</si>
  <si>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</si>
  <si>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</si>
  <si>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</si>
  <si>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</si>
  <si>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</si>
  <si>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</si>
  <si>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</si>
  <si>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</si>
  <si>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</si>
  <si>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</si>
  <si>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</si>
  <si>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</si>
  <si>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</si>
  <si>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</si>
  <si>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</si>
  <si>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</si>
  <si>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</si>
  <si>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</si>
  <si>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</si>
  <si>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</si>
  <si>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</si>
  <si>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</si>
  <si>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</si>
  <si>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</si>
  <si>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</si>
  <si>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</si>
  <si>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</si>
  <si>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</si>
  <si>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</si>
  <si>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</si>
  <si>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</si>
  <si>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</si>
  <si>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</si>
  <si>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</si>
  <si>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</si>
  <si>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</si>
  <si>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</si>
  <si>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</si>
  <si>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</si>
  <si>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</si>
  <si>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</si>
  <si>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</si>
  <si>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</si>
  <si>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</si>
  <si>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</si>
  <si>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</si>
  <si>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</si>
  <si>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</si>
  <si>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</si>
  <si>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</si>
  <si>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</si>
  <si>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</si>
  <si>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</si>
  <si>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</si>
  <si>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</si>
  <si>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</si>
  <si>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</si>
  <si>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</si>
  <si>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</si>
  <si>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</si>
  <si>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</si>
  <si>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</si>
  <si>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</si>
  <si>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</si>
  <si>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</si>
  <si>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</si>
  <si>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</si>
  <si>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</si>
  <si>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</si>
  <si>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</si>
  <si>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</si>
  <si>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</si>
  <si>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</si>
  <si>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</si>
  <si>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</si>
  <si>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</si>
  <si>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</si>
  <si>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</si>
  <si>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</si>
  <si>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</si>
  <si>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</si>
  <si>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</si>
  <si>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</si>
  <si>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</si>
  <si>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</si>
  <si>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</si>
  <si>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</si>
  <si>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</si>
  <si>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</si>
  <si>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</si>
  <si>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</si>
  <si>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</si>
  <si>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</si>
  <si>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</si>
  <si>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</si>
  <si>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</si>
  <si>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</si>
  <si>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</si>
  <si>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</si>
  <si>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</si>
  <si>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</si>
  <si>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</si>
  <si>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</si>
  <si>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</si>
  <si>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</si>
  <si>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</si>
  <si>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</si>
  <si>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</si>
  <si>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</si>
  <si>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</si>
  <si>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</si>
  <si>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</si>
  <si>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</si>
  <si>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</si>
  <si>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</si>
  <si>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</si>
  <si>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</si>
  <si>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</si>
  <si>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</si>
  <si>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</si>
  <si>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</si>
  <si>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</si>
  <si>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</si>
  <si>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</si>
  <si>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</si>
  <si>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</si>
  <si>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</si>
  <si>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</si>
  <si>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</si>
  <si>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</si>
  <si>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</si>
  <si>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</si>
  <si>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</si>
  <si>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</si>
  <si>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</si>
  <si>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</si>
  <si>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</si>
  <si>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</si>
  <si>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</si>
  <si>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</si>
  <si>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</si>
  <si>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</si>
  <si>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</si>
  <si>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</si>
  <si>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</si>
  <si>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</si>
  <si>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</si>
  <si>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</si>
  <si>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</si>
  <si>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</si>
  <si>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</si>
  <si>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</si>
  <si>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</si>
  <si>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</si>
  <si>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</si>
  <si>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</si>
  <si>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</si>
  <si>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</si>
  <si>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</si>
  <si>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</si>
  <si>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</si>
  <si>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</si>
  <si>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</si>
  <si>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</si>
  <si>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</si>
  <si>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</si>
  <si>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</si>
  <si>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 xml:space="preserve">شاخص‌های ساختمانی
</t>
  </si>
  <si>
    <t>ارزش سهام معامله شده</t>
  </si>
  <si>
    <t>حجم سهام معامله شده</t>
  </si>
  <si>
    <t>سه‌ساله</t>
  </si>
  <si>
    <t>ویژه (سه‌ماهه و شش‌ماهه)</t>
  </si>
  <si>
    <t>12 و 14</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</si>
  <si>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</si>
  <si>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</si>
  <si>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</si>
  <si>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</si>
  <si>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</si>
  <si>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</si>
  <si>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</si>
  <si>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</si>
  <si>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</si>
  <si>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</si>
  <si>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</si>
  <si>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</si>
  <si>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</si>
  <si>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t>شاخص بهای 
خدمات ساختمانی</t>
    </r>
    <r>
      <rPr>
        <sz val="11"/>
        <color theme="1"/>
        <rFont val="B Nazanin"/>
        <charset val="178"/>
      </rPr>
      <t>(100=1400)</t>
    </r>
  </si>
  <si>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</si>
  <si>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</si>
  <si>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</si>
  <si>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</si>
  <si>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</si>
  <si>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</si>
  <si>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</si>
  <si>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</si>
  <si>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</si>
  <si>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 xml:space="preserve">شش ماهه اول </t>
  </si>
  <si>
    <t>1-  در این ستون نمادهای معاملاتی که دارای سابقه معاملاتی در بورس تهران بوده‌اند لحاظ گردیده است.</t>
  </si>
  <si>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</si>
  <si>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</si>
  <si>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</si>
  <si>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</si>
  <si>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2- بدون احتساب میعانات گازی</t>
  </si>
  <si>
    <t xml:space="preserve">سه ماهه دوم  </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</si>
  <si>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</si>
  <si>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</si>
  <si>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</si>
  <si>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</si>
  <si>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</si>
  <si>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</si>
  <si>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</si>
  <si>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</si>
  <si>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</si>
  <si>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</si>
  <si>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</si>
  <si>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</si>
  <si>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</si>
  <si>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 xml:space="preserve"> (1)1400</t>
  </si>
  <si>
    <t xml:space="preserve"> (2)1401</t>
  </si>
  <si>
    <t xml:space="preserve"> (2)1402</t>
  </si>
  <si>
    <t>رشدهای بالاتر از ۵۰۰ درصد و پایین‌تر از ۵۰۰-  درصد وجود دارد.</t>
  </si>
  <si>
    <t>شاخص کل قيمت (پايان دوره)(100=1369)</t>
  </si>
  <si>
    <t>۲- ضمن معرفی و برقراری مجدد سپرده های سرمایه گذاری با سررسید سه سال، نرخهای سود بانکی مندرج در این ردیف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بعلاوه نرخ سود تسهیلات از محل صندوق های پس انداز مسکن بانک مسکن (شامل حسابهای صندوق پس انداز مسکن،‌یکم (خانه اولی ها) و جوانان) 11-6 درصد تعیین شد.</t>
  </si>
  <si>
    <t>1- بر اساس مصوبه یکهزار و دویست و نود و هفتمین جلسه شورای پول و اعتبار مورخ 1399/04/24، سقف نرخ سود علی الحساب سپرده های سرمایه گذاری کوتاه مدت عادی، ویژه سه ماهه، شش ماهه، یکساله، دو ساله به ترتیب معادل 10، 12، 14، 16 و 18 درصد تعیین شد. همچنین بر اساس مصوبه یکهزار و دویست و بیستمین جلسه مورخ 1395/04/08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تعیین شد. همچنین نرخ سود تسهیلات بانک کشاورزی برای تسهیلات سرمایه گذاری معادل 15 درصد و برای سایر تسهیلات معادل 18 درصد تعیین شد. بعلاوه نرخ سود تسهیلات از محل صندوق پس انداز مسکن بانک مسکن (شامل حساب‌های صندوق پس‌انداز مسکن، یکم (خانه اولی ها) و جوانان) 11-6 درصد تعیین شد.</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</si>
  <si>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</si>
  <si>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</si>
  <si>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</si>
  <si>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</si>
  <si>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</si>
  <si>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</si>
  <si>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جمعیت (سال 1403)</t>
  </si>
  <si>
    <t>شش ماهه اول</t>
  </si>
  <si>
    <t xml:space="preserve">نه ماهه </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</si>
  <si>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</si>
  <si>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</si>
  <si>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t>سه ماهه سوم  ▲</t>
  </si>
  <si>
    <t>تیر</t>
  </si>
  <si>
    <t>مرداد</t>
  </si>
  <si>
    <t>شهریور</t>
  </si>
  <si>
    <r>
      <t>شاخص بهای 
تولیدکننده مصالح ساختمانی</t>
    </r>
    <r>
      <rPr>
        <sz val="11"/>
        <rFont val="B Nazanin"/>
        <charset val="178"/>
      </rPr>
      <t>(100=1400)</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</si>
  <si>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</si>
  <si>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</si>
  <si>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</si>
  <si>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</si>
  <si>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</si>
  <si>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 xml:space="preserve">سه ماهه سوم  </t>
  </si>
  <si>
    <t>تولید برق در نیروگاه‌های کشور(میلیارد کیلو وات‌ ساعت)(1)(2)</t>
  </si>
  <si>
    <t>کل(3)</t>
  </si>
  <si>
    <t>شش‌ماهه اول</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</si>
  <si>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</si>
  <si>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</si>
  <si>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</si>
  <si>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</si>
  <si>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سه ماهه اول  ▲</t>
  </si>
  <si>
    <t>سه ماهه سوم سال 1403</t>
  </si>
  <si>
    <t>شماره 11۸</t>
  </si>
  <si>
    <t>تاریخ انتشار: اردیبهشت ماه ۱۴۰۴</t>
  </si>
  <si>
    <t xml:space="preserve">شاخص‌های عمده اقتصادی سه ماهه سوم سال 1403 </t>
  </si>
  <si>
    <t>جمعیت فعال (سه ماهه سوم 1403)</t>
  </si>
  <si>
    <t>نرخ بیکاری (سه ماهه سوم 1403)</t>
  </si>
  <si>
    <t>عملکرد سه ماهه سوم 1403 (به قیمت‌های جاری)</t>
  </si>
  <si>
    <t>بورس اوراق بهادار تهران (سه ماهه سوم 1403)</t>
  </si>
  <si>
    <t>سه ماهه سوم 1403</t>
  </si>
  <si>
    <r>
      <t>نرخ رشد متغیرهای بخش پولی</t>
    </r>
    <r>
      <rPr>
        <b/>
        <sz val="10"/>
        <color rgb="FF669900"/>
        <rFont val="B Nazanin"/>
        <charset val="178"/>
      </rPr>
      <t>(آذر 1403 نسبت به پایان سال قبل)</t>
    </r>
  </si>
  <si>
    <t>بخش خارجی (نه ماهه  1403)</t>
  </si>
  <si>
    <t>بخش واقعی (سه ماهه سوم 1403)</t>
  </si>
  <si>
    <t xml:space="preserve">سه ماهه سوم 1403 </t>
  </si>
  <si>
    <t>سه ماهه سوم ۱۴۰۳</t>
  </si>
  <si>
    <t>مهر</t>
  </si>
  <si>
    <t>آبان</t>
  </si>
  <si>
    <t>آذر</t>
  </si>
  <si>
    <t xml:space="preserve">دوازده ماهه▲ </t>
  </si>
  <si>
    <t>دوازده‌ماهه ▲</t>
  </si>
  <si>
    <t xml:space="preserve">سه‌ماهه اول </t>
  </si>
  <si>
    <t xml:space="preserve">   ▲1402</t>
  </si>
  <si>
    <t xml:space="preserve">       </t>
  </si>
  <si>
    <t>سه ماهه چهارم  ▲</t>
  </si>
  <si>
    <t xml:space="preserve">سه ماهه دوم ▲ </t>
  </si>
  <si>
    <r>
      <t xml:space="preserve">ارزش بازار
سهام در پایان دوره </t>
    </r>
    <r>
      <rPr>
        <b/>
        <sz val="11"/>
        <color rgb="FF669900"/>
        <rFont val="Wingdings 3"/>
        <family val="1"/>
        <charset val="2"/>
      </rPr>
      <t>p</t>
    </r>
    <r>
      <rPr>
        <b/>
        <sz val="11"/>
        <color rgb="FF669900"/>
        <rFont val="B Nazanin"/>
        <charset val="178"/>
      </rPr>
      <t xml:space="preserve">
(هزار میلیارد ریال)</t>
    </r>
  </si>
  <si>
    <r>
      <t xml:space="preserve">ارزش بازار 
</t>
    </r>
    <r>
      <rPr>
        <sz val="11"/>
        <color theme="1"/>
        <rFont val="B Nazanin"/>
        <charset val="178"/>
      </rPr>
      <t>(هزار میلیارد ریال)</t>
    </r>
  </si>
  <si>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</si>
  <si>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</si>
  <si>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</si>
  <si>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 xml:space="preserve">دوازده ماهه </t>
  </si>
  <si>
    <t>نه ماهه (۲)</t>
  </si>
  <si>
    <r>
      <t>سررسید بدهی‌های خارجی</t>
    </r>
    <r>
      <rPr>
        <b/>
        <sz val="12"/>
        <color rgb="FF669900"/>
        <rFont val="B Nazanin"/>
        <charset val="178"/>
      </rPr>
      <t>(در پایان آذر ماه 1403)</t>
    </r>
  </si>
  <si>
    <t>سررسید</t>
  </si>
  <si>
    <t>۱۴۰7(به بعد)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</si>
  <si>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</si>
  <si>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</si>
  <si>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</si>
  <si>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2- با احتساب معوقه‌ها به مبلغ  1471/6 ميليون دلار، کل بدهی‌های خارجی کشور در مقطع پايان آذر 1403 معادل 5884/0 ميليون دلار بوده است.</t>
  </si>
  <si>
    <t xml:space="preserve">سه ماهه دوم▲  </t>
  </si>
  <si>
    <t xml:space="preserve"> ▲      1402</t>
  </si>
  <si>
    <t>2621/0</t>
  </si>
  <si>
    <t>روند قیمت‌ها(100=1400)</t>
  </si>
  <si>
    <r>
      <rPr>
        <b/>
        <sz val="14"/>
        <color rgb="FF669900"/>
        <rFont val="B Nazanin"/>
        <charset val="178"/>
      </rPr>
      <t>روند قیمت‌ها</t>
    </r>
    <r>
      <rPr>
        <b/>
        <sz val="12"/>
        <color rgb="FF669900"/>
        <rFont val="B Nazanin"/>
        <charset val="178"/>
      </rPr>
      <t>(100=1400)</t>
    </r>
  </si>
  <si>
    <t>نرخ تورم
 شاخص بهای
 کالاهای صادراتی (درصد) (100=1395)</t>
  </si>
  <si>
    <t>استخراج معدن</t>
  </si>
  <si>
    <t>فعالیت‌های اداری و خدمات پشتیبانی</t>
  </si>
  <si>
    <t>سه ماهه اول ▲</t>
  </si>
  <si>
    <t>سه ماهه دوم ▲</t>
  </si>
  <si>
    <t xml:space="preserve">سه ماهه اول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</si>
</sst>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_(* #,##0.0_);_(* \(#,##0.0\);_(* &quot;-&quot;??_);_(@_)"/>
    <numFmt numFmtId="174" formatCode="#,##0.0_ ;\-#,##0.0\ "/>
    <numFmt numFmtId="175" formatCode="#,##0.00_ ;\-#,##0.00\ "/>
    <numFmt numFmtId="176" formatCode="0.0%"/>
    <numFmt numFmtId="177" formatCode="0.00000_ ;\-0.00000\ "/>
    <numFmt numFmtId="178" formatCode="#,##0_ ;\-#,##0\ "/>
    <numFmt numFmtId="179" formatCode="#,##0.0000"/>
    <numFmt numFmtId="180" formatCode="#,##0.0"/>
    <numFmt numFmtId="181" formatCode="#,##0.00000"/>
  </numFmts>
  <fonts count="54" x14ac:knownFonts="1">
    <font>
      <sz val="11"/>
      <color theme="1"/>
      <name val="Arial"/>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Arial"/>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Arial"/>
      <family val="2"/>
      <charset val="178"/>
      <scheme val="minor"/>
    </font>
    <font>
      <b/>
      <sz val="18"/>
      <color rgb="FF669900"/>
      <name val="Nazanin"/>
      <charset val="178"/>
    </font>
    <font>
      <b/>
      <sz val="11"/>
      <color rgb="FF669900"/>
      <name val="Arial"/>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Arial"/>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b/>
      <sz val="9"/>
      <color theme="1"/>
      <name val="B Nazanin"/>
      <charset val="178"/>
    </font>
    <font>
      <sz val="11"/>
      <name val="B Nazanin"/>
      <charset val="178"/>
    </font>
    <font>
      <sz val="11"/>
      <color rgb="FFFF0000"/>
      <name val="Arial"/>
      <family val="2"/>
      <charset val="178"/>
      <scheme val="minor"/>
    </font>
    <font>
      <sz val="9.5"/>
      <color theme="1"/>
      <name val="B Nazanin"/>
      <charset val="178"/>
    </font>
    <font>
      <sz val="9.5"/>
      <color theme="1"/>
      <name val="Arial"/>
      <family val="2"/>
      <charset val="178"/>
      <scheme val="minor"/>
    </font>
    <font>
      <sz val="9.5"/>
      <name val="Arial"/>
      <family val="2"/>
      <charset val="178"/>
      <scheme val="minor"/>
    </font>
    <font>
      <sz val="11"/>
      <color theme="1"/>
      <name val="Arial"/>
      <family val="2"/>
      <scheme val="minor"/>
    </font>
    <font>
      <sz val="12"/>
      <color theme="1"/>
      <name val="B Nazanin"/>
      <family val="1"/>
      <charset val="178"/>
    </font>
    <font>
      <b/>
      <sz val="11"/>
      <name val="B Nazanin"/>
      <charset val="178"/>
    </font>
    <font>
      <b/>
      <sz val="10"/>
      <color theme="1"/>
      <name val="B Nazanin"/>
      <charset val="178"/>
    </font>
    <font>
      <sz val="9"/>
      <color theme="1"/>
      <name val="B Nazanin"/>
      <charset val="178"/>
    </font>
    <font>
      <sz val="10"/>
      <color rgb="FFFF0000"/>
      <name val="B Nazanin"/>
      <charset val="178"/>
    </font>
    <font>
      <sz val="11"/>
      <color rgb="FF00B050"/>
      <name val="Arial"/>
      <family val="2"/>
      <charset val="178"/>
      <scheme val="minor"/>
    </font>
    <font>
      <sz val="12"/>
      <color rgb="FF669900"/>
      <name val="B Nazanin"/>
      <charset val="178"/>
    </font>
    <font>
      <sz val="6"/>
      <name val="B Nazanin"/>
      <charset val="178"/>
    </font>
    <font>
      <b/>
      <sz val="11"/>
      <color rgb="FF669900"/>
      <name val="Wingdings 3"/>
      <family val="1"/>
      <charset val="2"/>
    </font>
    <font>
      <sz val="6"/>
      <color rgb="FFFF0000"/>
      <name val="B 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252">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3743705557422"/>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thin">
        <color theme="0" tint="-0.14996795556505021"/>
      </left>
      <right style="thin">
        <color theme="0" tint="-0.14999847407452621"/>
      </right>
      <top style="thin">
        <color theme="0" tint="-0.14996795556505021"/>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6795556505021"/>
      </right>
      <top style="thin">
        <color theme="0" tint="-0.14993743705557422"/>
      </top>
      <bottom/>
      <diagonal/>
    </border>
    <border>
      <left style="thin">
        <color theme="0" tint="-0.14993743705557422"/>
      </left>
      <right style="thin">
        <color theme="0" tint="-0.14993743705557422"/>
      </right>
      <top style="thin">
        <color theme="0" tint="-0.14999847407452621"/>
      </top>
      <bottom style="thin">
        <color theme="0" tint="-0.14996795556505021"/>
      </bottom>
      <diagonal/>
    </border>
    <border>
      <left style="thin">
        <color theme="0" tint="-0.14993743705557422"/>
      </left>
      <right style="medium">
        <color rgb="FF669900"/>
      </right>
      <top style="thin">
        <color theme="0" tint="-0.14999847407452621"/>
      </top>
      <bottom style="thin">
        <color theme="0" tint="-0.14996795556505021"/>
      </bottom>
      <diagonal/>
    </border>
    <border>
      <left style="medium">
        <color rgb="FF669900"/>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0691854609822"/>
      </right>
      <top style="thin">
        <color theme="0" tint="-0.14996795556505021"/>
      </top>
      <bottom style="thin">
        <color theme="0" tint="-0.14999847407452621"/>
      </bottom>
      <diagonal/>
    </border>
    <border>
      <left style="thin">
        <color theme="0" tint="-0.14990691854609822"/>
      </left>
      <right style="thin">
        <color theme="0" tint="-0.14990691854609822"/>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9847407452621"/>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thin">
        <color theme="0" tint="-0.14999847407452621"/>
      </right>
      <top style="thin">
        <color theme="0" tint="-0.14996795556505021"/>
      </top>
      <bottom/>
      <diagonal/>
    </border>
    <border>
      <left style="thin">
        <color theme="0" tint="-0.14993743705557422"/>
      </left>
      <right style="thin">
        <color theme="0" tint="-0.14993743705557422"/>
      </right>
      <top style="thin">
        <color theme="0" tint="-0.14999847407452621"/>
      </top>
      <bottom style="thin">
        <color theme="0" tint="-0.14993743705557422"/>
      </bottom>
      <diagonal/>
    </border>
    <border>
      <left style="thin">
        <color theme="0" tint="-0.14990691854609822"/>
      </left>
      <right style="thin">
        <color theme="0" tint="-0.14993743705557422"/>
      </right>
      <top style="thin">
        <color theme="0" tint="-0.14996795556505021"/>
      </top>
      <bottom style="thin">
        <color theme="0" tint="-0.14999847407452621"/>
      </bottom>
      <diagonal/>
    </border>
    <border>
      <left style="thin">
        <color theme="0" tint="-0.14993743705557422"/>
      </left>
      <right style="medium">
        <color rgb="FF669900"/>
      </right>
      <top style="thin">
        <color theme="0" tint="-0.14996795556505021"/>
      </top>
      <bottom style="thin">
        <color theme="0" tint="-0.14999847407452621"/>
      </bottom>
      <diagonal/>
    </border>
    <border>
      <left style="thin">
        <color theme="0" tint="-0.14993743705557422"/>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3743705557422"/>
      </right>
      <top style="thin">
        <color theme="0" tint="-0.14999847407452621"/>
      </top>
      <bottom style="thin">
        <color theme="0" tint="-0.14993743705557422"/>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9847407452621"/>
      </left>
      <right style="medium">
        <color rgb="FF669900"/>
      </right>
      <top style="thin">
        <color theme="0" tint="-0.14996795556505021"/>
      </top>
      <bottom/>
      <diagonal/>
    </border>
    <border>
      <left/>
      <right style="medium">
        <color rgb="FF669900"/>
      </right>
      <top style="thin">
        <color theme="0" tint="-0.14996795556505021"/>
      </top>
      <bottom style="thin">
        <color theme="0" tint="-0.14999847407452621"/>
      </bottom>
      <diagonal/>
    </border>
    <border>
      <left style="medium">
        <color rgb="FF669900"/>
      </left>
      <right style="thin">
        <color theme="0" tint="-0.14996795556505021"/>
      </right>
      <top/>
      <bottom style="medium">
        <color rgb="FF76933C"/>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6795556505021"/>
      </left>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3743705557422"/>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medium">
        <color rgb="FF669900"/>
      </bottom>
      <diagonal/>
    </border>
    <border>
      <left style="medium">
        <color rgb="FF669900"/>
      </left>
      <right style="thin">
        <color theme="0"/>
      </right>
      <top/>
      <bottom/>
      <diagonal/>
    </border>
    <border>
      <left style="thin">
        <color theme="0" tint="-0.14993743705557422"/>
      </left>
      <right style="medium">
        <color rgb="FF669900"/>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6795556505021"/>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6795556505021"/>
      </top>
      <bottom style="thin">
        <color theme="0" tint="-0.14999847407452621"/>
      </bottom>
      <diagonal/>
    </border>
    <border>
      <left style="thin">
        <color theme="0" tint="-0.14990691854609822"/>
      </left>
      <right style="thin">
        <color theme="0" tint="-0.14993743705557422"/>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9847407452621"/>
      </left>
      <right style="thin">
        <color theme="0" tint="-0.14996795556505021"/>
      </right>
      <top/>
      <bottom/>
      <diagonal/>
    </border>
    <border>
      <left style="thin">
        <color theme="0" tint="-0.14999847407452621"/>
      </left>
      <right style="medium">
        <color rgb="FF669900"/>
      </right>
      <top/>
      <bottom/>
      <diagonal/>
    </border>
    <border>
      <left style="thin">
        <color theme="0" tint="-0.14996795556505021"/>
      </left>
      <right style="medium">
        <color rgb="FF669900"/>
      </right>
      <top/>
      <bottom style="thin">
        <color theme="0" tint="-0.14999847407452621"/>
      </bottom>
      <diagonal/>
    </border>
    <border>
      <left style="thin">
        <color theme="0" tint="-0.14996795556505021"/>
      </left>
      <right style="medium">
        <color rgb="FF669900"/>
      </right>
      <top style="thin">
        <color theme="0" tint="-0.14999847407452621"/>
      </top>
      <bottom/>
      <diagonal/>
    </border>
    <border>
      <left style="medium">
        <color rgb="FF669900"/>
      </left>
      <right/>
      <top style="thin">
        <color theme="0" tint="-0.14999847407452621"/>
      </top>
      <bottom style="thin">
        <color theme="0" tint="-0.14999847407452621"/>
      </bottom>
      <diagonal/>
    </border>
    <border>
      <left style="medium">
        <color rgb="FF669900"/>
      </left>
      <right style="thin">
        <color theme="0" tint="-0.14993743705557422"/>
      </right>
      <top style="thin">
        <color theme="0" tint="-0.14996795556505021"/>
      </top>
      <bottom style="thin">
        <color theme="0" tint="-0.14999847407452621"/>
      </bottom>
      <diagonal/>
    </border>
    <border>
      <left style="thin">
        <color theme="0" tint="-0.14999847407452621"/>
      </left>
      <right style="medium">
        <color rgb="FF669900"/>
      </right>
      <top style="thin">
        <color theme="0" tint="-0.14996795556505021"/>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3743705557422"/>
      </left>
      <right style="thin">
        <color theme="0" tint="-0.14993743705557422"/>
      </right>
      <top style="thin">
        <color theme="0" tint="-0.14999847407452621"/>
      </top>
      <bottom style="medium">
        <color rgb="FF669900"/>
      </bottom>
      <diagonal/>
    </border>
    <border>
      <left style="thin">
        <color theme="0" tint="-0.14996795556505021"/>
      </left>
      <right style="thin">
        <color theme="0" tint="-0.14999847407452621"/>
      </right>
      <top style="thin">
        <color theme="0" tint="-0.14999847407452621"/>
      </top>
      <bottom style="medium">
        <color rgb="FF669900"/>
      </bottom>
      <diagonal/>
    </border>
    <border>
      <left style="thin">
        <color theme="0" tint="-0.14999847407452621"/>
      </left>
      <right style="medium">
        <color rgb="FF669900"/>
      </right>
      <top style="thin">
        <color theme="0" tint="-0.14999847407452621"/>
      </top>
      <bottom style="medium">
        <color rgb="FF669900"/>
      </bottom>
      <diagonal/>
    </border>
    <border>
      <left style="thin">
        <color theme="0" tint="-0.14993743705557422"/>
      </left>
      <right style="medium">
        <color rgb="FF669900"/>
      </right>
      <top style="thin">
        <color theme="0" tint="-0.14996795556505021"/>
      </top>
      <bottom style="thin">
        <color theme="0" tint="-0.14993743705557422"/>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3743705557422"/>
      </left>
      <right style="thin">
        <color theme="0" tint="-0.14993743705557422"/>
      </right>
      <top style="thin">
        <color theme="0" tint="-0.14999847407452621"/>
      </top>
      <bottom/>
      <diagonal/>
    </border>
    <border>
      <left style="thin">
        <color theme="0" tint="-0.14996795556505021"/>
      </left>
      <right style="medium">
        <color theme="6" tint="-0.249977111117893"/>
      </right>
      <top style="thin">
        <color theme="0" tint="-0.14996795556505021"/>
      </top>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3743705557422"/>
      </bottom>
      <diagonal/>
    </border>
    <border>
      <left style="thin">
        <color theme="0" tint="-0.14999847407452621"/>
      </left>
      <right style="thin">
        <color theme="0" tint="-0.14999847407452621"/>
      </right>
      <top style="thin">
        <color theme="0" tint="-0.14993743705557422"/>
      </top>
      <bottom style="thin">
        <color theme="0" tint="-0.14993743705557422"/>
      </bottom>
      <diagonal/>
    </border>
    <border>
      <left style="thin">
        <color theme="0" tint="-0.14999847407452621"/>
      </left>
      <right style="thin">
        <color theme="0" tint="-0.14999847407452621"/>
      </right>
      <top style="thin">
        <color theme="0" tint="-0.14999847407452621"/>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9847407452621"/>
      </right>
      <top/>
      <bottom style="thin">
        <color theme="0" tint="-0.14996795556505021"/>
      </bottom>
      <diagonal/>
    </border>
    <border>
      <left style="thin">
        <color theme="0" tint="-0.14996795556505021"/>
      </left>
      <right style="medium">
        <color theme="6" tint="-0.249977111117893"/>
      </right>
      <top/>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right style="thin">
        <color theme="0" tint="-0.14999847407452621"/>
      </right>
      <top style="thin">
        <color theme="0" tint="-0.14996795556505021"/>
      </top>
      <bottom/>
      <diagonal/>
    </border>
    <border>
      <left style="thin">
        <color theme="0" tint="-0.14996795556505021"/>
      </left>
      <right style="thin">
        <color theme="0" tint="-0.14999847407452621"/>
      </right>
      <top/>
      <bottom/>
      <diagonal/>
    </border>
    <border>
      <left style="thin">
        <color theme="0" tint="-0.14996795556505021"/>
      </left>
      <right style="thin">
        <color theme="0" tint="-0.14999847407452621"/>
      </right>
      <top style="thin">
        <color theme="0" tint="-0.14990691854609822"/>
      </top>
      <bottom style="thin">
        <color theme="0" tint="-0.14993743705557422"/>
      </bottom>
      <diagonal/>
    </border>
    <border>
      <left/>
      <right style="thin">
        <color theme="0" tint="-0.14999847407452621"/>
      </right>
      <top style="thin">
        <color theme="0" tint="-0.14990691854609822"/>
      </top>
      <bottom style="thin">
        <color theme="0" tint="-0.14996795556505021"/>
      </bottom>
      <diagonal/>
    </border>
    <border>
      <left/>
      <right style="thin">
        <color theme="0" tint="-0.14999847407452621"/>
      </right>
      <top style="thin">
        <color theme="0" tint="-0.14990691854609822"/>
      </top>
      <bottom style="thin">
        <color theme="0" tint="-0.14993743705557422"/>
      </bottom>
      <diagonal/>
    </border>
    <border>
      <left style="thin">
        <color theme="0" tint="-0.14999847407452621"/>
      </left>
      <right style="thin">
        <color theme="0" tint="-0.14999847407452621"/>
      </right>
      <top style="thin">
        <color theme="0" tint="-0.14990691854609822"/>
      </top>
      <bottom style="thin">
        <color theme="0" tint="-0.14993743705557422"/>
      </bottom>
      <diagonal/>
    </border>
    <border>
      <left style="thin">
        <color theme="0" tint="-0.14996795556505021"/>
      </left>
      <right style="thin">
        <color theme="0" tint="-0.14999847407452621"/>
      </right>
      <top style="thin">
        <color theme="0" tint="-0.14993743705557422"/>
      </top>
      <bottom style="thin">
        <color theme="0" tint="-0.14999847407452621"/>
      </bottom>
      <diagonal/>
    </border>
    <border>
      <left style="thin">
        <color theme="0" tint="-0.14999847407452621"/>
      </left>
      <right style="thin">
        <color theme="0" tint="-0.14999847407452621"/>
      </right>
      <top style="thin">
        <color theme="0" tint="-0.14993743705557422"/>
      </top>
      <bottom style="thin">
        <color theme="0" tint="-0.14999847407452621"/>
      </bottom>
      <diagonal/>
    </border>
    <border>
      <left style="thin">
        <color theme="0" tint="-0.14996795556505021"/>
      </left>
      <right style="thin">
        <color theme="0" tint="-0.14999847407452621"/>
      </right>
      <top/>
      <bottom style="thin">
        <color theme="0" tint="-0.14993743705557422"/>
      </bottom>
      <diagonal/>
    </border>
    <border>
      <left/>
      <right style="thin">
        <color theme="0" tint="-0.14993743705557422"/>
      </right>
      <top style="thin">
        <color theme="0" tint="-0.14999847407452621"/>
      </top>
      <bottom style="thin">
        <color theme="0" tint="-0.14996795556505021"/>
      </bottom>
      <diagonal/>
    </border>
    <border>
      <left style="thin">
        <color theme="0" tint="-0.14993743705557422"/>
      </left>
      <right style="thin">
        <color theme="0" tint="-0.14999847407452621"/>
      </right>
      <top style="thin">
        <color theme="0" tint="-0.14999847407452621"/>
      </top>
      <bottom style="thin">
        <color theme="0" tint="-0.14996795556505021"/>
      </bottom>
      <diagonal/>
    </border>
    <border>
      <left style="thin">
        <color theme="0" tint="-0.14999847407452621"/>
      </left>
      <right style="thin">
        <color theme="0" tint="-0.14999847407452621"/>
      </right>
      <top/>
      <bottom style="thin">
        <color theme="0" tint="-0.14993743705557422"/>
      </bottom>
      <diagonal/>
    </border>
    <border>
      <left/>
      <right style="medium">
        <color rgb="FF669900"/>
      </right>
      <top style="thin">
        <color theme="0" tint="-0.14999847407452621"/>
      </top>
      <bottom style="thin">
        <color theme="0" tint="-0.14993743705557422"/>
      </bottom>
      <diagonal/>
    </border>
    <border>
      <left style="thin">
        <color theme="0" tint="-0.14999847407452621"/>
      </left>
      <right style="thin">
        <color theme="0" tint="-0.14999847407452621"/>
      </right>
      <top style="thin">
        <color theme="0" tint="-0.14996795556505021"/>
      </top>
      <bottom style="thin">
        <color theme="0" tint="-0.14999847407452621"/>
      </bottom>
      <diagonal/>
    </border>
    <border>
      <left style="thin">
        <color theme="0" tint="-0.14993743705557422"/>
      </left>
      <right style="medium">
        <color rgb="FF669900"/>
      </right>
      <top/>
      <bottom style="thin">
        <color theme="0" tint="-0.14993743705557422"/>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thin">
        <color theme="0" tint="-0.14996795556505021"/>
      </left>
      <right style="thin">
        <color theme="0" tint="-0.14999847407452621"/>
      </right>
      <top style="thin">
        <color theme="0" tint="-0.14996795556505021"/>
      </top>
      <bottom style="medium">
        <color rgb="FF669900"/>
      </bottom>
      <diagonal/>
    </border>
    <border>
      <left style="thin">
        <color theme="0" tint="-0.14996795556505021"/>
      </left>
      <right style="thin">
        <color theme="0" tint="-0.14999847407452621"/>
      </right>
      <top/>
      <bottom style="thin">
        <color theme="0" tint="-0.14999847407452621"/>
      </bottom>
      <diagonal/>
    </border>
    <border>
      <left style="medium">
        <color rgb="FF669900"/>
      </left>
      <right style="thin">
        <color theme="0" tint="-0.14996795556505021"/>
      </right>
      <top style="thin">
        <color theme="0" tint="-0.14999847407452621"/>
      </top>
      <bottom/>
      <diagonal/>
    </border>
    <border>
      <left/>
      <right/>
      <top style="thin">
        <color theme="0" tint="-0.14999847407452621"/>
      </top>
      <bottom style="thin">
        <color theme="0" tint="-0.14996795556505021"/>
      </bottom>
      <diagonal/>
    </border>
    <border>
      <left style="thin">
        <color theme="0" tint="-0.149998474074526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thin">
        <color rgb="FF669900"/>
      </left>
      <right/>
      <top/>
      <bottom/>
      <diagonal/>
    </border>
    <border>
      <left/>
      <right style="thin">
        <color theme="0" tint="-0.14996795556505021"/>
      </right>
      <top style="thin">
        <color theme="0" tint="-0.14999847407452621"/>
      </top>
      <bottom style="medium">
        <color rgb="FF669900"/>
      </bottom>
      <diagonal/>
    </border>
    <border>
      <left style="thin">
        <color theme="0" tint="-0.14999847407452621"/>
      </left>
      <right/>
      <top style="thin">
        <color theme="0" tint="-0.14996795556505021"/>
      </top>
      <bottom style="thin">
        <color theme="0" tint="-0.14999847407452621"/>
      </bottom>
      <diagonal/>
    </border>
    <border>
      <left style="thin">
        <color theme="0" tint="-0.14996795556505021"/>
      </left>
      <right/>
      <top style="thin">
        <color theme="0" tint="-0.14999847407452621"/>
      </top>
      <bottom/>
      <diagonal/>
    </border>
    <border>
      <left/>
      <right style="thin">
        <color theme="0" tint="-0.14996795556505021"/>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style="thin">
        <color theme="0" tint="-0.14990691854609822"/>
      </right>
      <top/>
      <bottom style="thin">
        <color theme="0" tint="-0.14999847407452621"/>
      </bottom>
      <diagonal/>
    </border>
    <border>
      <left style="thin">
        <color theme="0" tint="-0.14990691854609822"/>
      </left>
      <right style="thin">
        <color theme="0" tint="-0.14990691854609822"/>
      </right>
      <top/>
      <bottom style="thin">
        <color theme="0" tint="-0.14999847407452621"/>
      </bottom>
      <diagonal/>
    </border>
    <border>
      <left style="thin">
        <color theme="0" tint="-0.14990691854609822"/>
      </left>
      <right style="thin">
        <color theme="0" tint="-0.14993743705557422"/>
      </right>
      <top/>
      <bottom style="thin">
        <color theme="0" tint="-0.14999847407452621"/>
      </bottom>
      <diagonal/>
    </border>
    <border>
      <left/>
      <right style="medium">
        <color rgb="FF669900"/>
      </right>
      <top/>
      <bottom style="thin">
        <color theme="0" tint="-0.14999847407452621"/>
      </bottom>
      <diagonal/>
    </border>
    <border>
      <left style="thin">
        <color theme="0" tint="-0.14996795556505021"/>
      </left>
      <right style="thin">
        <color theme="0" tint="-0.14996795556505021"/>
      </right>
      <top/>
      <bottom style="thin">
        <color theme="0" tint="-0.14993743705557422"/>
      </bottom>
      <diagonal/>
    </border>
  </borders>
  <cellStyleXfs count="16">
    <xf numFmtId="0" fontId="0" fillId="0" borderId="0"/>
    <xf numFmtId="0" fontId="32" fillId="0" borderId="0"/>
    <xf numFmtId="43" fontId="32" fillId="0" borderId="0" applyFont="0" applyFill="0" applyBorder="0" applyAlignment="0" applyProtection="0"/>
    <xf numFmtId="0" fontId="43"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547">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7" fillId="0" borderId="0" xfId="0" applyFont="1"/>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26" fillId="0" borderId="0" xfId="0" applyFont="1" applyFill="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0" fontId="4" fillId="0" borderId="15" xfId="1" applyFont="1" applyBorder="1"/>
    <xf numFmtId="165" fontId="4" fillId="0" borderId="16"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 fontId="4" fillId="4" borderId="17" xfId="0" applyNumberFormat="1" applyFont="1" applyFill="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4" borderId="16" xfId="0" applyNumberFormat="1" applyFont="1" applyFill="1" applyBorder="1"/>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166" fontId="20" fillId="4" borderId="59" xfId="1" applyNumberFormat="1"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0" fontId="4" fillId="0" borderId="15" xfId="0" applyFont="1" applyFill="1" applyBorder="1" applyAlignment="1">
      <alignment horizontal="right"/>
    </xf>
    <xf numFmtId="1" fontId="4" fillId="4" borderId="45" xfId="0" applyNumberFormat="1" applyFont="1" applyFill="1" applyBorder="1" applyAlignment="1">
      <alignment horizontal="center" vertical="center"/>
    </xf>
    <xf numFmtId="169" fontId="0" fillId="0" borderId="0" xfId="0" applyNumberFormat="1" applyAlignment="1">
      <alignment horizontal="center" vertical="center"/>
    </xf>
    <xf numFmtId="0" fontId="4" fillId="3" borderId="60" xfId="1" applyFont="1" applyFill="1" applyBorder="1"/>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72" fontId="1" fillId="0" borderId="0" xfId="0" applyNumberFormat="1" applyFont="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15" xfId="0" applyFont="1" applyFill="1" applyBorder="1" applyAlignment="1">
      <alignment horizontal="right"/>
    </xf>
    <xf numFmtId="0" fontId="35" fillId="0" borderId="0" xfId="0" applyFont="1" applyBorder="1" applyAlignment="1">
      <alignment horizontal="center" vertical="center"/>
    </xf>
    <xf numFmtId="0" fontId="4" fillId="0" borderId="70" xfId="0" applyFont="1" applyBorder="1"/>
    <xf numFmtId="0" fontId="4" fillId="0" borderId="71" xfId="0" applyFont="1" applyBorder="1"/>
    <xf numFmtId="165" fontId="0" fillId="0" borderId="0" xfId="0" applyNumberFormat="1" applyAlignment="1">
      <alignment horizontal="center" vertical="center"/>
    </xf>
    <xf numFmtId="0" fontId="4" fillId="4" borderId="43" xfId="1" applyFont="1" applyFill="1" applyBorder="1"/>
    <xf numFmtId="166" fontId="19" fillId="4" borderId="44" xfId="1" applyNumberFormat="1" applyFont="1" applyFill="1" applyBorder="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 fontId="13" fillId="3" borderId="19" xfId="0" applyNumberFormat="1" applyFont="1" applyFill="1" applyBorder="1" applyAlignment="1">
      <alignment horizontal="center" vertical="center"/>
    </xf>
    <xf numFmtId="173" fontId="0" fillId="0" borderId="0" xfId="2" applyNumberFormat="1" applyFont="1" applyAlignment="1">
      <alignment horizontal="center" vertical="center"/>
    </xf>
    <xf numFmtId="173" fontId="3" fillId="0" borderId="32" xfId="2" applyNumberFormat="1" applyFont="1" applyBorder="1" applyAlignment="1">
      <alignment horizontal="center" vertical="center"/>
    </xf>
    <xf numFmtId="173" fontId="4" fillId="0" borderId="32" xfId="2" applyNumberFormat="1" applyFont="1" applyBorder="1" applyAlignment="1">
      <alignment horizontal="center" vertical="center" wrapText="1"/>
    </xf>
    <xf numFmtId="173" fontId="4" fillId="0" borderId="32" xfId="2" applyNumberFormat="1" applyFont="1" applyBorder="1" applyAlignment="1">
      <alignment horizontal="center" vertical="center"/>
    </xf>
    <xf numFmtId="173"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67" xfId="2" applyNumberFormat="1" applyFont="1" applyBorder="1" applyAlignment="1">
      <alignment horizontal="center" vertical="center"/>
    </xf>
    <xf numFmtId="165" fontId="4" fillId="0" borderId="46" xfId="2" applyNumberFormat="1" applyFont="1" applyBorder="1" applyAlignment="1">
      <alignment horizontal="center" vertical="center"/>
    </xf>
    <xf numFmtId="49" fontId="4" fillId="4" borderId="34" xfId="2" applyNumberFormat="1" applyFont="1" applyFill="1" applyBorder="1" applyAlignment="1">
      <alignment horizontal="right" vertical="center"/>
    </xf>
    <xf numFmtId="173" fontId="4" fillId="3" borderId="18" xfId="2" applyNumberFormat="1" applyFont="1" applyFill="1" applyBorder="1" applyAlignment="1">
      <alignment horizontal="right" vertical="center"/>
    </xf>
    <xf numFmtId="173" fontId="4" fillId="0" borderId="0" xfId="2" applyNumberFormat="1" applyFont="1" applyBorder="1" applyAlignment="1">
      <alignment horizontal="center" vertical="center"/>
    </xf>
    <xf numFmtId="165" fontId="4" fillId="0" borderId="62"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8" xfId="1" applyFont="1" applyFill="1" applyBorder="1" applyAlignment="1">
      <alignment horizontal="right"/>
    </xf>
    <xf numFmtId="173"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0" fillId="4" borderId="43" xfId="0" applyFill="1" applyBorder="1"/>
    <xf numFmtId="165" fontId="4" fillId="4" borderId="44" xfId="2" applyNumberFormat="1" applyFont="1" applyFill="1" applyBorder="1" applyAlignment="1">
      <alignment horizontal="center" vertical="center"/>
    </xf>
    <xf numFmtId="165" fontId="4" fillId="4" borderId="73" xfId="2" applyNumberFormat="1" applyFont="1" applyFill="1" applyBorder="1" applyAlignment="1">
      <alignment horizontal="center" vertical="center"/>
    </xf>
    <xf numFmtId="165" fontId="4" fillId="4" borderId="57"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85"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1" fontId="4" fillId="4" borderId="35" xfId="0" applyNumberFormat="1" applyFont="1" applyFill="1" applyBorder="1" applyAlignment="1">
      <alignment horizontal="center" vertical="center"/>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37" fillId="0" borderId="0" xfId="0" applyNumberFormat="1" applyFont="1" applyAlignment="1">
      <alignment horizontal="center" vertical="center" readingOrder="2"/>
    </xf>
    <xf numFmtId="0" fontId="4" fillId="0" borderId="0" xfId="0" applyFont="1" applyAlignment="1">
      <alignment horizontal="center" vertical="center"/>
    </xf>
    <xf numFmtId="168" fontId="4" fillId="0" borderId="0" xfId="0" applyNumberFormat="1" applyFont="1"/>
    <xf numFmtId="166" fontId="20" fillId="0" borderId="64" xfId="1" applyNumberFormat="1" applyFont="1" applyBorder="1" applyAlignment="1">
      <alignment horizontal="center" vertical="center"/>
    </xf>
    <xf numFmtId="165" fontId="4" fillId="0" borderId="64" xfId="1" applyNumberFormat="1" applyFont="1" applyBorder="1" applyAlignment="1">
      <alignment horizontal="center"/>
    </xf>
    <xf numFmtId="0" fontId="4" fillId="0" borderId="61"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3" borderId="60" xfId="0" applyFont="1" applyFill="1" applyBorder="1"/>
    <xf numFmtId="1" fontId="4" fillId="0" borderId="35" xfId="0" applyNumberFormat="1" applyFont="1" applyBorder="1" applyAlignment="1">
      <alignment horizontal="center" vertical="center"/>
    </xf>
    <xf numFmtId="1" fontId="4" fillId="0" borderId="36" xfId="0" applyNumberFormat="1" applyFont="1" applyBorder="1" applyAlignment="1">
      <alignment horizontal="center" vertical="center"/>
    </xf>
    <xf numFmtId="173" fontId="4" fillId="3" borderId="80" xfId="2" applyNumberFormat="1" applyFont="1" applyFill="1" applyBorder="1" applyAlignment="1">
      <alignment horizontal="right" vertical="center"/>
    </xf>
    <xf numFmtId="0" fontId="4" fillId="0" borderId="46" xfId="0" applyFont="1" applyBorder="1"/>
    <xf numFmtId="166" fontId="20" fillId="3" borderId="94" xfId="1" applyNumberFormat="1" applyFont="1" applyFill="1" applyBorder="1" applyAlignment="1">
      <alignment horizontal="center" vertical="center"/>
    </xf>
    <xf numFmtId="0" fontId="4" fillId="3" borderId="61"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0" fillId="0" borderId="0" xfId="0" applyAlignment="1">
      <alignment wrapText="1"/>
    </xf>
    <xf numFmtId="0" fontId="4" fillId="0" borderId="115" xfId="0" applyFont="1" applyFill="1" applyBorder="1"/>
    <xf numFmtId="0" fontId="17" fillId="0" borderId="111" xfId="0" applyFont="1" applyFill="1" applyBorder="1" applyAlignment="1">
      <alignment horizontal="center" vertical="center"/>
    </xf>
    <xf numFmtId="49" fontId="4" fillId="0" borderId="65" xfId="2" applyNumberFormat="1" applyFont="1" applyFill="1" applyBorder="1" applyAlignment="1">
      <alignment horizontal="right" vertical="center"/>
    </xf>
    <xf numFmtId="173" fontId="4" fillId="0" borderId="119" xfId="2" applyNumberFormat="1" applyFont="1" applyFill="1" applyBorder="1" applyAlignment="1">
      <alignment horizontal="right" vertical="center"/>
    </xf>
    <xf numFmtId="0" fontId="17" fillId="0" borderId="112" xfId="0" applyFont="1" applyFill="1" applyBorder="1" applyAlignment="1">
      <alignment horizontal="center" vertical="center"/>
    </xf>
    <xf numFmtId="0" fontId="0" fillId="0" borderId="5" xfId="0" applyBorder="1"/>
    <xf numFmtId="0" fontId="4" fillId="0" borderId="21" xfId="0" applyFont="1" applyFill="1" applyBorder="1"/>
    <xf numFmtId="0" fontId="17" fillId="3" borderId="62"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08" xfId="0" applyFont="1" applyFill="1" applyBorder="1" applyAlignment="1">
      <alignment horizontal="center" vertical="center"/>
    </xf>
    <xf numFmtId="0" fontId="17" fillId="3" borderId="109" xfId="0" applyFont="1" applyFill="1" applyBorder="1" applyAlignment="1">
      <alignment horizontal="center" vertic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17" fillId="0" borderId="44" xfId="0" applyFont="1" applyFill="1" applyBorder="1" applyAlignment="1">
      <alignment horizontal="center" vertical="center"/>
    </xf>
    <xf numFmtId="0" fontId="4" fillId="0" borderId="0" xfId="1" applyFont="1" applyAlignment="1">
      <alignment horizontal="right" indent="2"/>
    </xf>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0" fontId="30" fillId="0" borderId="0" xfId="0" applyFont="1" applyAlignment="1">
      <alignment horizontal="right" indent="4"/>
    </xf>
    <xf numFmtId="0" fontId="17" fillId="0" borderId="45" xfId="0" applyFont="1" applyFill="1" applyBorder="1" applyAlignment="1">
      <alignment horizontal="center" vertical="center"/>
    </xf>
    <xf numFmtId="0" fontId="4" fillId="3" borderId="141" xfId="0" applyFont="1" applyFill="1" applyBorder="1"/>
    <xf numFmtId="1" fontId="4" fillId="0" borderId="112" xfId="0" applyNumberFormat="1" applyFont="1" applyBorder="1" applyAlignment="1">
      <alignment horizontal="center" vertical="center"/>
    </xf>
    <xf numFmtId="1" fontId="4" fillId="0" borderId="44" xfId="0" applyNumberFormat="1" applyFont="1" applyBorder="1"/>
    <xf numFmtId="1" fontId="4" fillId="0" borderId="73" xfId="0" applyNumberFormat="1" applyFont="1" applyBorder="1" applyAlignment="1">
      <alignment horizontal="center" vertical="center"/>
    </xf>
    <xf numFmtId="1" fontId="4" fillId="0" borderId="134" xfId="0" applyNumberFormat="1" applyFont="1" applyBorder="1" applyAlignment="1">
      <alignment horizontal="center" vertical="center"/>
    </xf>
    <xf numFmtId="1" fontId="4" fillId="0" borderId="111" xfId="0" applyNumberFormat="1" applyFont="1" applyBorder="1" applyAlignment="1">
      <alignment horizontal="center" vertical="center"/>
    </xf>
    <xf numFmtId="0" fontId="4" fillId="0" borderId="44" xfId="0" applyFont="1" applyBorder="1"/>
    <xf numFmtId="1" fontId="4" fillId="0" borderId="99" xfId="0" applyNumberFormat="1" applyFont="1" applyBorder="1" applyAlignment="1">
      <alignment horizontal="center" vertical="center"/>
    </xf>
    <xf numFmtId="165" fontId="19" fillId="0" borderId="17" xfId="1" applyNumberFormat="1" applyFont="1" applyBorder="1" applyAlignment="1">
      <alignment horizontal="center" vertical="center"/>
    </xf>
    <xf numFmtId="165" fontId="19" fillId="0" borderId="16" xfId="1" applyNumberFormat="1" applyFont="1" applyBorder="1" applyAlignment="1">
      <alignment horizontal="center" vertical="center"/>
    </xf>
    <xf numFmtId="168" fontId="0" fillId="0" borderId="0" xfId="0" applyNumberFormat="1"/>
    <xf numFmtId="0" fontId="4" fillId="4" borderId="15" xfId="0" applyFont="1" applyFill="1" applyBorder="1"/>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17" fillId="4" borderId="16" xfId="0" applyFont="1" applyFill="1" applyBorder="1" applyAlignment="1">
      <alignment horizontal="center" vertical="center"/>
    </xf>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44"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18" xfId="0" applyFont="1" applyFill="1" applyBorder="1"/>
    <xf numFmtId="0" fontId="4" fillId="0" borderId="112" xfId="0" applyFont="1" applyBorder="1" applyAlignment="1">
      <alignment horizontal="center" vertical="center"/>
    </xf>
    <xf numFmtId="166" fontId="20" fillId="0" borderId="94" xfId="1" applyNumberFormat="1" applyFont="1" applyBorder="1" applyAlignment="1">
      <alignment horizontal="center" vertical="center"/>
    </xf>
    <xf numFmtId="0" fontId="4" fillId="0" borderId="105" xfId="1" applyFont="1" applyBorder="1"/>
    <xf numFmtId="166" fontId="20" fillId="0" borderId="56" xfId="1" applyNumberFormat="1" applyFont="1" applyBorder="1" applyAlignment="1">
      <alignment horizontal="center" vertical="center"/>
    </xf>
    <xf numFmtId="0" fontId="4" fillId="0" borderId="92" xfId="1" applyFont="1" applyBorder="1"/>
    <xf numFmtId="0" fontId="4" fillId="0" borderId="116" xfId="1" applyFont="1" applyBorder="1"/>
    <xf numFmtId="0" fontId="4" fillId="0" borderId="81" xfId="1" applyFont="1" applyBorder="1"/>
    <xf numFmtId="0" fontId="17" fillId="3" borderId="106" xfId="0" applyFont="1" applyFill="1" applyBorder="1" applyAlignment="1">
      <alignment horizontal="center" vertical="center"/>
    </xf>
    <xf numFmtId="0" fontId="17" fillId="3" borderId="107" xfId="0" applyFont="1" applyFill="1" applyBorder="1" applyAlignment="1">
      <alignment horizontal="center" vertical="center"/>
    </xf>
    <xf numFmtId="0" fontId="17" fillId="3" borderId="129" xfId="0" applyFont="1" applyFill="1" applyBorder="1" applyAlignment="1">
      <alignment horizontal="center" vertical="center"/>
    </xf>
    <xf numFmtId="0" fontId="17" fillId="3" borderId="132" xfId="0" applyFont="1" applyFill="1" applyBorder="1" applyAlignment="1">
      <alignment horizontal="center" vertical="center"/>
    </xf>
    <xf numFmtId="1" fontId="4" fillId="0" borderId="46" xfId="0" applyNumberFormat="1" applyFont="1" applyBorder="1" applyAlignment="1">
      <alignment horizontal="center"/>
    </xf>
    <xf numFmtId="164" fontId="15" fillId="0" borderId="44" xfId="0" applyNumberFormat="1" applyFont="1" applyFill="1" applyBorder="1" applyAlignment="1">
      <alignment horizontal="center" vertical="center"/>
    </xf>
    <xf numFmtId="0" fontId="4" fillId="0" borderId="115" xfId="1" applyFont="1" applyBorder="1"/>
    <xf numFmtId="166" fontId="20" fillId="0" borderId="128" xfId="1" applyNumberFormat="1" applyFont="1" applyBorder="1" applyAlignment="1">
      <alignment horizontal="center" vertical="center"/>
    </xf>
    <xf numFmtId="166" fontId="20" fillId="0" borderId="132" xfId="1" applyNumberFormat="1" applyFont="1" applyBorder="1" applyAlignment="1">
      <alignment horizontal="center" vertical="center"/>
    </xf>
    <xf numFmtId="166" fontId="19" fillId="0" borderId="112" xfId="1" applyNumberFormat="1" applyFont="1" applyBorder="1" applyAlignment="1">
      <alignment horizontal="center" vertical="center"/>
    </xf>
    <xf numFmtId="166" fontId="19" fillId="0" borderId="111" xfId="1" applyNumberFormat="1" applyFont="1" applyBorder="1" applyAlignment="1">
      <alignment horizontal="center" vertical="center"/>
    </xf>
    <xf numFmtId="164" fontId="15" fillId="0" borderId="45" xfId="0" applyNumberFormat="1" applyFont="1" applyFill="1" applyBorder="1" applyAlignment="1">
      <alignment horizontal="center" vertical="center"/>
    </xf>
    <xf numFmtId="0" fontId="0" fillId="0" borderId="43" xfId="0" applyFill="1" applyBorder="1"/>
    <xf numFmtId="49" fontId="4" fillId="0" borderId="115" xfId="2" applyNumberFormat="1" applyFont="1" applyFill="1" applyBorder="1" applyAlignment="1">
      <alignment horizontal="right" vertical="center"/>
    </xf>
    <xf numFmtId="165" fontId="4" fillId="0" borderId="112" xfId="2" applyNumberFormat="1" applyFont="1" applyFill="1" applyBorder="1" applyAlignment="1">
      <alignment horizontal="center" vertical="center"/>
    </xf>
    <xf numFmtId="165" fontId="4" fillId="0" borderId="111" xfId="2" applyNumberFormat="1" applyFont="1" applyFill="1" applyBorder="1" applyAlignment="1">
      <alignment horizontal="center" vertical="center"/>
    </xf>
    <xf numFmtId="173" fontId="4" fillId="0" borderId="120" xfId="2" applyNumberFormat="1" applyFont="1" applyFill="1" applyBorder="1" applyAlignment="1">
      <alignment horizontal="right" vertical="center"/>
    </xf>
    <xf numFmtId="173" fontId="4" fillId="0" borderId="115" xfId="2" applyNumberFormat="1" applyFont="1" applyFill="1" applyBorder="1" applyAlignment="1">
      <alignment horizontal="right" vertical="center"/>
    </xf>
    <xf numFmtId="1" fontId="4" fillId="0" borderId="112" xfId="0" applyNumberFormat="1" applyFont="1" applyBorder="1"/>
    <xf numFmtId="0" fontId="4" fillId="0" borderId="157" xfId="0" applyFont="1" applyFill="1" applyBorder="1"/>
    <xf numFmtId="1" fontId="4" fillId="3" borderId="117"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99" xfId="0" applyFont="1" applyFill="1" applyBorder="1" applyAlignment="1">
      <alignment horizontal="center" vertical="center"/>
    </xf>
    <xf numFmtId="0" fontId="4" fillId="4" borderId="18" xfId="0" applyFont="1" applyFill="1" applyBorder="1" applyAlignment="1">
      <alignment horizontal="right"/>
    </xf>
    <xf numFmtId="0" fontId="4" fillId="4" borderId="167" xfId="0" applyFont="1" applyFill="1" applyBorder="1" applyAlignment="1">
      <alignment horizontal="center" vertical="center"/>
    </xf>
    <xf numFmtId="0" fontId="4" fillId="0" borderId="99" xfId="0" applyFont="1" applyBorder="1" applyAlignment="1">
      <alignment horizontal="center" vertical="center"/>
    </xf>
    <xf numFmtId="1" fontId="4" fillId="0" borderId="160" xfId="0" applyNumberFormat="1" applyFont="1" applyBorder="1" applyAlignment="1">
      <alignment horizontal="center" vertical="center"/>
    </xf>
    <xf numFmtId="1" fontId="4" fillId="0" borderId="152" xfId="0" applyNumberFormat="1" applyFont="1" applyBorder="1" applyAlignment="1">
      <alignment horizontal="center" vertical="center"/>
    </xf>
    <xf numFmtId="1" fontId="4" fillId="0" borderId="153" xfId="0" applyNumberFormat="1" applyFont="1" applyBorder="1" applyAlignment="1">
      <alignment horizontal="center" vertical="center"/>
    </xf>
    <xf numFmtId="0" fontId="36" fillId="4" borderId="22" xfId="0" applyFont="1" applyFill="1" applyBorder="1"/>
    <xf numFmtId="164" fontId="36" fillId="0" borderId="16" xfId="0" applyNumberFormat="1" applyFont="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12" xfId="0" applyNumberFormat="1" applyFont="1" applyFill="1" applyBorder="1" applyAlignment="1">
      <alignment horizontal="center" vertical="center"/>
    </xf>
    <xf numFmtId="164" fontId="13" fillId="4" borderId="111" xfId="0" applyNumberFormat="1" applyFont="1" applyFill="1" applyBorder="1" applyAlignment="1">
      <alignment horizontal="center" vertical="center"/>
    </xf>
    <xf numFmtId="177" fontId="0" fillId="0" borderId="0" xfId="0" applyNumberFormat="1" applyAlignment="1">
      <alignment horizontal="center" vertical="center"/>
    </xf>
    <xf numFmtId="168" fontId="0" fillId="0" borderId="0" xfId="0" applyNumberFormat="1" applyAlignment="1">
      <alignment horizontal="center" vertical="center"/>
    </xf>
    <xf numFmtId="164" fontId="4" fillId="4" borderId="111" xfId="0" applyNumberFormat="1" applyFont="1" applyFill="1" applyBorder="1" applyAlignment="1">
      <alignment horizontal="center" vertical="center"/>
    </xf>
    <xf numFmtId="1" fontId="4" fillId="4" borderId="113" xfId="0" applyNumberFormat="1" applyFont="1" applyFill="1" applyBorder="1" applyAlignment="1">
      <alignment horizontal="center" vertical="center"/>
    </xf>
    <xf numFmtId="165" fontId="46" fillId="0" borderId="0" xfId="0" applyNumberFormat="1" applyFont="1" applyAlignment="1">
      <alignment wrapText="1" readingOrder="1"/>
    </xf>
    <xf numFmtId="165" fontId="7" fillId="0" borderId="0" xfId="0" applyNumberFormat="1" applyFont="1" applyAlignment="1">
      <alignment horizontal="center" vertical="center" readingOrder="2"/>
    </xf>
    <xf numFmtId="0" fontId="44" fillId="0" borderId="15" xfId="0" applyFont="1" applyBorder="1" applyAlignment="1">
      <alignment horizontal="right"/>
    </xf>
    <xf numFmtId="1" fontId="4" fillId="0" borderId="152" xfId="0" applyNumberFormat="1" applyFont="1" applyBorder="1"/>
    <xf numFmtId="1" fontId="4" fillId="0" borderId="154" xfId="0" applyNumberFormat="1" applyFont="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7" fillId="3" borderId="171" xfId="0" applyFont="1" applyFill="1" applyBorder="1" applyAlignment="1">
      <alignment horizontal="center" vertical="center"/>
    </xf>
    <xf numFmtId="0" fontId="1" fillId="0" borderId="0" xfId="0" applyFont="1" applyAlignment="1">
      <alignment horizontal="right" vertical="center" readingOrder="2"/>
    </xf>
    <xf numFmtId="0" fontId="4" fillId="0" borderId="34" xfId="0" applyFont="1" applyFill="1" applyBorder="1"/>
    <xf numFmtId="0" fontId="17" fillId="0" borderId="54" xfId="0" applyFont="1" applyFill="1" applyBorder="1" applyAlignment="1">
      <alignment horizontal="center" vertical="center"/>
    </xf>
    <xf numFmtId="0" fontId="17" fillId="0" borderId="64" xfId="0" applyFont="1" applyFill="1" applyBorder="1" applyAlignment="1">
      <alignment horizontal="center" vertical="center"/>
    </xf>
    <xf numFmtId="0" fontId="17" fillId="0" borderId="87" xfId="0" applyFont="1" applyFill="1" applyBorder="1" applyAlignment="1">
      <alignment horizontal="center" vertical="center"/>
    </xf>
    <xf numFmtId="0" fontId="17" fillId="0" borderId="170" xfId="0" applyFont="1" applyFill="1" applyBorder="1" applyAlignment="1">
      <alignment horizontal="center" vertical="center"/>
    </xf>
    <xf numFmtId="0" fontId="0" fillId="0" borderId="18" xfId="0" applyFill="1" applyBorder="1"/>
    <xf numFmtId="0" fontId="4" fillId="0" borderId="114" xfId="0" applyFont="1" applyFill="1" applyBorder="1" applyAlignment="1">
      <alignment horizontal="right"/>
    </xf>
    <xf numFmtId="0" fontId="17" fillId="0" borderId="169" xfId="0" applyFont="1" applyFill="1" applyBorder="1" applyAlignment="1">
      <alignment horizontal="center" vertical="center"/>
    </xf>
    <xf numFmtId="0" fontId="17" fillId="0" borderId="172" xfId="0" applyFont="1" applyFill="1" applyBorder="1" applyAlignment="1">
      <alignment horizontal="center" vertical="center"/>
    </xf>
    <xf numFmtId="0" fontId="17" fillId="0" borderId="73" xfId="0" applyFont="1" applyFill="1" applyBorder="1" applyAlignment="1">
      <alignment horizontal="center" vertical="center"/>
    </xf>
    <xf numFmtId="0" fontId="17" fillId="0" borderId="85" xfId="0" applyFont="1" applyFill="1" applyBorder="1" applyAlignment="1">
      <alignment horizontal="center" vertical="center"/>
    </xf>
    <xf numFmtId="0" fontId="17" fillId="0" borderId="184" xfId="0" applyFont="1" applyFill="1" applyBorder="1" applyAlignment="1">
      <alignment horizontal="center" vertical="center"/>
    </xf>
    <xf numFmtId="0" fontId="17" fillId="0" borderId="159" xfId="0" applyFont="1" applyFill="1" applyBorder="1" applyAlignment="1">
      <alignment horizontal="center" vertical="center"/>
    </xf>
    <xf numFmtId="0" fontId="17" fillId="0" borderId="182" xfId="0" applyFont="1" applyFill="1" applyBorder="1" applyAlignment="1">
      <alignment horizontal="center" vertical="center"/>
    </xf>
    <xf numFmtId="0" fontId="17" fillId="0" borderId="174" xfId="0" applyFont="1" applyFill="1" applyBorder="1" applyAlignment="1">
      <alignment horizontal="center" vertical="center"/>
    </xf>
    <xf numFmtId="0" fontId="4" fillId="0" borderId="158" xfId="0" applyFont="1" applyFill="1" applyBorder="1"/>
    <xf numFmtId="49" fontId="4" fillId="0" borderId="81" xfId="2" applyNumberFormat="1" applyFont="1" applyFill="1" applyBorder="1" applyAlignment="1">
      <alignment horizontal="right" vertical="center"/>
    </xf>
    <xf numFmtId="0" fontId="4" fillId="0" borderId="141" xfId="0" applyFont="1" applyFill="1" applyBorder="1"/>
    <xf numFmtId="0" fontId="4" fillId="0" borderId="135" xfId="0" applyFont="1" applyBorder="1"/>
    <xf numFmtId="1" fontId="13" fillId="0" borderId="31" xfId="0" applyNumberFormat="1" applyFont="1" applyBorder="1" applyAlignment="1">
      <alignment horizontal="center" vertical="center"/>
    </xf>
    <xf numFmtId="1" fontId="13" fillId="0" borderId="31" xfId="0" applyNumberFormat="1" applyFont="1" applyBorder="1"/>
    <xf numFmtId="1" fontId="13" fillId="0" borderId="37" xfId="0" applyNumberFormat="1" applyFont="1" applyBorder="1" applyAlignment="1">
      <alignment horizontal="center" vertical="center"/>
    </xf>
    <xf numFmtId="1" fontId="13" fillId="0" borderId="152" xfId="0" applyNumberFormat="1" applyFont="1" applyBorder="1" applyAlignment="1">
      <alignment horizontal="center" vertical="center"/>
    </xf>
    <xf numFmtId="1" fontId="13" fillId="0" borderId="152" xfId="0" applyNumberFormat="1" applyFont="1" applyBorder="1"/>
    <xf numFmtId="1" fontId="13" fillId="0" borderId="154" xfId="0" applyNumberFormat="1" applyFont="1" applyBorder="1" applyAlignment="1">
      <alignment horizontal="center" vertical="center"/>
    </xf>
    <xf numFmtId="1" fontId="13" fillId="0" borderId="158" xfId="0" applyNumberFormat="1" applyFont="1" applyBorder="1" applyAlignment="1">
      <alignment horizontal="center" vertical="center"/>
    </xf>
    <xf numFmtId="1" fontId="13" fillId="0" borderId="153" xfId="0" applyNumberFormat="1" applyFont="1" applyBorder="1" applyAlignment="1">
      <alignment horizontal="center" vertical="center"/>
    </xf>
    <xf numFmtId="1" fontId="13" fillId="0" borderId="133" xfId="0" applyNumberFormat="1" applyFont="1" applyBorder="1" applyAlignment="1">
      <alignment horizontal="center" vertical="center"/>
    </xf>
    <xf numFmtId="1" fontId="13" fillId="0" borderId="22" xfId="0" applyNumberFormat="1" applyFont="1" applyBorder="1" applyAlignment="1">
      <alignment horizontal="center" vertical="center"/>
    </xf>
    <xf numFmtId="164" fontId="36"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64" fontId="13" fillId="0" borderId="19"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8" fillId="0" borderId="0" xfId="0" applyNumberFormat="1" applyFont="1" applyAlignment="1">
      <alignment horizontal="center" vertical="center" readingOrder="2"/>
    </xf>
    <xf numFmtId="0" fontId="48" fillId="0" borderId="0" xfId="0" applyFont="1" applyAlignment="1">
      <alignment horizontal="right" readingOrder="2"/>
    </xf>
    <xf numFmtId="0" fontId="39" fillId="0" borderId="0" xfId="0" applyFont="1"/>
    <xf numFmtId="1" fontId="4" fillId="0" borderId="99" xfId="0" applyNumberFormat="1" applyFont="1" applyBorder="1" applyAlignment="1">
      <alignment horizontal="center"/>
    </xf>
    <xf numFmtId="1" fontId="4" fillId="0" borderId="57" xfId="0" applyNumberFormat="1" applyFont="1" applyBorder="1" applyAlignment="1">
      <alignment horizontal="center"/>
    </xf>
    <xf numFmtId="1" fontId="4" fillId="0" borderId="112" xfId="0" applyNumberFormat="1" applyFont="1" applyBorder="1" applyAlignment="1">
      <alignment horizontal="center"/>
    </xf>
    <xf numFmtId="0" fontId="4" fillId="0" borderId="133" xfId="0" applyFont="1" applyBorder="1" applyAlignment="1">
      <alignment horizontal="center" vertical="center"/>
    </xf>
    <xf numFmtId="1" fontId="4" fillId="0" borderId="133" xfId="0" applyNumberFormat="1" applyFont="1" applyBorder="1" applyAlignment="1">
      <alignment horizontal="center" vertical="center"/>
    </xf>
    <xf numFmtId="1" fontId="4" fillId="0" borderId="136" xfId="0" applyNumberFormat="1" applyFont="1" applyBorder="1" applyAlignment="1">
      <alignment horizontal="center" vertical="center"/>
    </xf>
    <xf numFmtId="0" fontId="4" fillId="0" borderId="160" xfId="0" applyFont="1" applyBorder="1" applyAlignment="1">
      <alignment horizontal="center" vertical="center"/>
    </xf>
    <xf numFmtId="1" fontId="4" fillId="0" borderId="0" xfId="0" applyNumberFormat="1" applyFont="1" applyAlignment="1">
      <alignment horizontal="center" vertical="center"/>
    </xf>
    <xf numFmtId="0" fontId="17" fillId="3" borderId="73" xfId="0" applyFont="1" applyFill="1" applyBorder="1" applyAlignment="1">
      <alignment horizontal="center" vertical="center"/>
    </xf>
    <xf numFmtId="0" fontId="17" fillId="3" borderId="85" xfId="0" applyFont="1" applyFill="1" applyBorder="1" applyAlignment="1">
      <alignment horizontal="center" vertical="center"/>
    </xf>
    <xf numFmtId="0" fontId="17" fillId="3" borderId="184" xfId="0" applyFont="1" applyFill="1" applyBorder="1" applyAlignment="1">
      <alignment horizontal="center" vertical="center"/>
    </xf>
    <xf numFmtId="0" fontId="17" fillId="3" borderId="168" xfId="0" applyFont="1" applyFill="1" applyBorder="1" applyAlignment="1">
      <alignment horizontal="center" vertical="center"/>
    </xf>
    <xf numFmtId="0" fontId="17" fillId="3" borderId="196" xfId="0" applyFont="1" applyFill="1" applyBorder="1" applyAlignment="1">
      <alignment horizontal="center" vertical="center"/>
    </xf>
    <xf numFmtId="165" fontId="4" fillId="0" borderId="199" xfId="1" applyNumberFormat="1" applyFont="1" applyBorder="1" applyAlignment="1">
      <alignment horizontal="center"/>
    </xf>
    <xf numFmtId="166" fontId="19" fillId="4" borderId="17" xfId="1" applyNumberFormat="1" applyFont="1" applyFill="1" applyBorder="1" applyAlignment="1">
      <alignment horizontal="center" vertical="center"/>
    </xf>
    <xf numFmtId="165" fontId="4" fillId="0" borderId="169" xfId="1" applyNumberFormat="1" applyFont="1" applyBorder="1" applyAlignment="1">
      <alignment horizontal="center"/>
    </xf>
    <xf numFmtId="166" fontId="19" fillId="4" borderId="19" xfId="1" applyNumberFormat="1" applyFont="1" applyFill="1" applyBorder="1" applyAlignment="1">
      <alignment horizontal="center" vertical="center"/>
    </xf>
    <xf numFmtId="166" fontId="19" fillId="4" borderId="20" xfId="1" applyNumberFormat="1" applyFont="1" applyFill="1" applyBorder="1" applyAlignment="1">
      <alignment horizontal="center" vertical="center"/>
    </xf>
    <xf numFmtId="0" fontId="4" fillId="4" borderId="12" xfId="0" applyFont="1" applyFill="1" applyBorder="1" applyAlignment="1">
      <alignment horizontal="right"/>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17" fillId="0" borderId="86" xfId="0" applyFont="1" applyFill="1" applyBorder="1" applyAlignment="1">
      <alignment horizontal="center" vertical="center"/>
    </xf>
    <xf numFmtId="0" fontId="17" fillId="0" borderId="56" xfId="0" applyFont="1" applyFill="1" applyBorder="1" applyAlignment="1">
      <alignment horizontal="center" vertical="center"/>
    </xf>
    <xf numFmtId="0" fontId="17" fillId="0" borderId="93" xfId="0" applyFont="1" applyFill="1" applyBorder="1" applyAlignment="1">
      <alignment horizontal="center" vertical="center"/>
    </xf>
    <xf numFmtId="0" fontId="17" fillId="0" borderId="201" xfId="0" applyFont="1" applyFill="1" applyBorder="1" applyAlignment="1">
      <alignment horizontal="center" vertical="center"/>
    </xf>
    <xf numFmtId="0" fontId="4" fillId="0" borderId="15" xfId="2" applyNumberFormat="1" applyFont="1" applyFill="1" applyBorder="1" applyAlignment="1">
      <alignment horizontal="right" vertical="center"/>
    </xf>
    <xf numFmtId="49" fontId="4" fillId="3" borderId="141"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0" fontId="4" fillId="3" borderId="135" xfId="0" applyFont="1" applyFill="1" applyBorder="1"/>
    <xf numFmtId="0" fontId="0" fillId="0" borderId="0" xfId="0"/>
    <xf numFmtId="0" fontId="4" fillId="0" borderId="4" xfId="0" applyFont="1" applyBorder="1"/>
    <xf numFmtId="0" fontId="4" fillId="2" borderId="10" xfId="0" applyFont="1" applyFill="1" applyBorder="1"/>
    <xf numFmtId="0" fontId="2" fillId="2" borderId="9" xfId="0" applyFont="1" applyFill="1" applyBorder="1"/>
    <xf numFmtId="0" fontId="4" fillId="2" borderId="11" xfId="0" applyFont="1" applyFill="1" applyBorder="1"/>
    <xf numFmtId="0" fontId="7" fillId="0" borderId="0" xfId="0" applyFont="1"/>
    <xf numFmtId="166" fontId="0" fillId="0" borderId="0" xfId="0" applyNumberFormat="1"/>
    <xf numFmtId="165" fontId="0" fillId="0" borderId="0" xfId="0" applyNumberFormat="1"/>
    <xf numFmtId="0" fontId="4" fillId="0" borderId="0" xfId="0" applyFont="1"/>
    <xf numFmtId="0" fontId="30" fillId="0" borderId="0" xfId="0" applyFont="1" applyAlignment="1">
      <alignment horizontal="center" vertical="center" readingOrder="2"/>
    </xf>
    <xf numFmtId="0" fontId="4" fillId="0" borderId="13" xfId="0" applyFont="1" applyBorder="1"/>
    <xf numFmtId="0" fontId="4" fillId="0" borderId="14" xfId="0" applyFont="1" applyBorder="1"/>
    <xf numFmtId="0" fontId="4" fillId="0" borderId="18" xfId="0" applyFont="1" applyBorder="1"/>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 fontId="4" fillId="0" borderId="17"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0" fontId="15" fillId="0" borderId="50" xfId="0" applyFont="1" applyBorder="1" applyAlignment="1">
      <alignment horizontal="center" vertical="center"/>
    </xf>
    <xf numFmtId="0" fontId="4" fillId="0" borderId="15" xfId="0" applyFont="1" applyBorder="1"/>
    <xf numFmtId="0" fontId="17" fillId="4" borderId="45" xfId="0"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0" fontId="1" fillId="0" borderId="0" xfId="0" applyFont="1" applyAlignment="1">
      <alignment horizontal="center"/>
    </xf>
    <xf numFmtId="0" fontId="4" fillId="4" borderId="21" xfId="0" applyFont="1" applyFill="1" applyBorder="1" applyAlignment="1">
      <alignment horizontal="right"/>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0" fontId="3" fillId="0" borderId="32" xfId="0" applyFont="1" applyBorder="1" applyAlignment="1">
      <alignment horizont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4" fillId="0" borderId="0" xfId="0" applyFont="1" applyAlignment="1">
      <alignment horizontal="center"/>
    </xf>
    <xf numFmtId="166" fontId="7" fillId="0" borderId="0" xfId="0" applyNumberFormat="1" applyFont="1" applyAlignment="1">
      <alignment horizontal="right" vertical="center" readingOrder="2"/>
    </xf>
    <xf numFmtId="0" fontId="4" fillId="0" borderId="34" xfId="0" applyFont="1" applyBorder="1"/>
    <xf numFmtId="0" fontId="4" fillId="3" borderId="101" xfId="0" applyFont="1" applyFill="1" applyBorder="1"/>
    <xf numFmtId="166" fontId="4" fillId="3" borderId="22" xfId="0" applyNumberFormat="1" applyFont="1" applyFill="1" applyBorder="1" applyAlignment="1">
      <alignment horizontal="center" vertical="center"/>
    </xf>
    <xf numFmtId="0" fontId="17" fillId="3" borderId="71" xfId="0" applyFont="1" applyFill="1" applyBorder="1" applyAlignment="1">
      <alignment horizontal="center" vertical="center"/>
    </xf>
    <xf numFmtId="0" fontId="17" fillId="3" borderId="103" xfId="0" applyFont="1" applyFill="1" applyBorder="1" applyAlignment="1">
      <alignment horizontal="center" vertical="center"/>
    </xf>
    <xf numFmtId="0" fontId="17" fillId="3" borderId="104" xfId="0" applyFont="1" applyFill="1" applyBorder="1" applyAlignment="1">
      <alignment horizontal="center" vertical="center"/>
    </xf>
    <xf numFmtId="0" fontId="17" fillId="3" borderId="95" xfId="0" applyFont="1" applyFill="1" applyBorder="1" applyAlignment="1">
      <alignment horizontal="center" vertical="center"/>
    </xf>
    <xf numFmtId="165" fontId="4" fillId="0" borderId="22" xfId="0" applyNumberFormat="1" applyFont="1" applyBorder="1" applyAlignment="1">
      <alignment horizontal="center" vertical="center"/>
    </xf>
    <xf numFmtId="166" fontId="4" fillId="0" borderId="44" xfId="0" applyNumberFormat="1" applyFont="1" applyBorder="1" applyAlignment="1">
      <alignment horizontal="center" vertical="center"/>
    </xf>
    <xf numFmtId="167" fontId="4" fillId="0" borderId="0" xfId="0" applyNumberFormat="1" applyFont="1" applyAlignment="1">
      <alignment horizontal="center" vertical="center"/>
    </xf>
    <xf numFmtId="165" fontId="4" fillId="0" borderId="23" xfId="0" applyNumberFormat="1" applyFont="1" applyBorder="1" applyAlignment="1">
      <alignment horizontal="center" vertical="center"/>
    </xf>
    <xf numFmtId="0" fontId="4" fillId="0" borderId="21" xfId="0" applyFont="1" applyBorder="1" applyAlignment="1">
      <alignment horizontal="right"/>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0" fontId="0" fillId="0" borderId="4" xfId="0" applyBorder="1"/>
    <xf numFmtId="0" fontId="0" fillId="0" borderId="5" xfId="0" applyBorder="1"/>
    <xf numFmtId="0" fontId="4" fillId="3" borderId="15"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166" fontId="4" fillId="0" borderId="112" xfId="0" applyNumberFormat="1" applyFont="1" applyBorder="1" applyAlignment="1">
      <alignment horizontal="center" vertical="center"/>
    </xf>
    <xf numFmtId="0" fontId="4" fillId="0" borderId="121" xfId="0" applyFont="1" applyBorder="1"/>
    <xf numFmtId="167" fontId="4" fillId="0" borderId="112" xfId="0" applyNumberFormat="1" applyFont="1" applyBorder="1" applyAlignment="1">
      <alignment horizontal="center" vertical="center"/>
    </xf>
    <xf numFmtId="167" fontId="4" fillId="0" borderId="111" xfId="0" applyNumberFormat="1" applyFont="1" applyBorder="1" applyAlignment="1">
      <alignment horizontal="center" vertical="center"/>
    </xf>
    <xf numFmtId="167" fontId="4" fillId="0" borderId="94" xfId="0" applyNumberFormat="1" applyFont="1" applyBorder="1" applyAlignment="1">
      <alignment horizontal="center" vertical="center"/>
    </xf>
    <xf numFmtId="167" fontId="4" fillId="0" borderId="70" xfId="0" applyNumberFormat="1" applyFont="1" applyBorder="1" applyAlignment="1">
      <alignment horizontal="center" vertical="center"/>
    </xf>
    <xf numFmtId="0" fontId="4" fillId="0" borderId="100" xfId="0" applyFont="1" applyBorder="1"/>
    <xf numFmtId="166" fontId="4" fillId="0" borderId="111" xfId="0" applyNumberFormat="1" applyFont="1" applyBorder="1" applyAlignment="1">
      <alignment horizontal="center" vertical="center"/>
    </xf>
    <xf numFmtId="0" fontId="4" fillId="0" borderId="110" xfId="0" applyFont="1" applyBorder="1"/>
    <xf numFmtId="166" fontId="4" fillId="0" borderId="72" xfId="0" applyNumberFormat="1" applyFont="1" applyBorder="1" applyAlignment="1">
      <alignment horizontal="center" vertical="center"/>
    </xf>
    <xf numFmtId="166" fontId="4" fillId="0" borderId="94" xfId="0" applyNumberFormat="1" applyFont="1" applyBorder="1" applyAlignment="1">
      <alignment horizontal="center" vertical="center"/>
    </xf>
    <xf numFmtId="166" fontId="1" fillId="0" borderId="112"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11" xfId="0" applyNumberFormat="1" applyFont="1" applyBorder="1" applyAlignment="1">
      <alignment horizontal="center" vertical="center"/>
    </xf>
    <xf numFmtId="166" fontId="4" fillId="3" borderId="63" xfId="0" applyNumberFormat="1" applyFont="1" applyFill="1" applyBorder="1" applyAlignment="1">
      <alignment horizontal="center" vertical="center"/>
    </xf>
    <xf numFmtId="0" fontId="4" fillId="3" borderId="30" xfId="0" applyFont="1" applyFill="1" applyBorder="1"/>
    <xf numFmtId="0" fontId="4" fillId="0" borderId="114" xfId="0" applyFont="1" applyBorder="1"/>
    <xf numFmtId="0" fontId="4" fillId="0" borderId="68" xfId="0" applyFont="1" applyBorder="1"/>
    <xf numFmtId="0" fontId="5" fillId="2" borderId="11" xfId="0" applyFont="1" applyFill="1" applyBorder="1"/>
    <xf numFmtId="1" fontId="0" fillId="0" borderId="0" xfId="0" applyNumberFormat="1"/>
    <xf numFmtId="0" fontId="30" fillId="0" borderId="0" xfId="0" applyFont="1" applyAlignment="1">
      <alignment horizontal="center"/>
    </xf>
    <xf numFmtId="0" fontId="4" fillId="0" borderId="12" xfId="0" applyFont="1" applyBorder="1"/>
    <xf numFmtId="0" fontId="4" fillId="4" borderId="15" xfId="0" applyFont="1" applyFill="1" applyBorder="1"/>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4" fillId="0" borderId="33" xfId="0" applyFont="1" applyBorder="1" applyAlignment="1">
      <alignment horizontal="center" vertical="center"/>
    </xf>
    <xf numFmtId="0" fontId="4" fillId="4" borderId="21" xfId="0" applyFont="1" applyFill="1" applyBorder="1"/>
    <xf numFmtId="165" fontId="4" fillId="0" borderId="16" xfId="0" applyNumberFormat="1"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0" fontId="4" fillId="4" borderId="22" xfId="0" applyFont="1" applyFill="1" applyBorder="1" applyAlignment="1">
      <alignment horizontal="center" vertical="center"/>
    </xf>
    <xf numFmtId="0" fontId="4" fillId="4" borderId="23" xfId="0" applyFont="1" applyFill="1" applyBorder="1" applyAlignment="1">
      <alignment horizontal="center" vertical="center"/>
    </xf>
    <xf numFmtId="0" fontId="4" fillId="0" borderId="22" xfId="0" applyFont="1" applyBorder="1" applyAlignment="1">
      <alignment horizontal="center" vertical="center"/>
    </xf>
    <xf numFmtId="0" fontId="4" fillId="0" borderId="43" xfId="0" applyFont="1" applyBorder="1"/>
    <xf numFmtId="0" fontId="30" fillId="0" borderId="0" xfId="0" applyFont="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1" xfId="0" applyFont="1" applyBorder="1"/>
    <xf numFmtId="1" fontId="4" fillId="0" borderId="16" xfId="0" applyNumberFormat="1" applyFont="1" applyBorder="1" applyAlignment="1">
      <alignment horizontal="center" vertical="center"/>
    </xf>
    <xf numFmtId="0" fontId="4" fillId="3" borderId="114" xfId="0" applyFont="1" applyFill="1" applyBorder="1"/>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0" borderId="84" xfId="0" applyFont="1" applyBorder="1"/>
    <xf numFmtId="0" fontId="4" fillId="0" borderId="47" xfId="0" applyFont="1" applyBorder="1"/>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15" xfId="0" applyFont="1" applyBorder="1"/>
    <xf numFmtId="0" fontId="4" fillId="0" borderId="130" xfId="0" applyFont="1" applyBorder="1"/>
    <xf numFmtId="0" fontId="4" fillId="0" borderId="58" xfId="0" applyFont="1" applyBorder="1"/>
    <xf numFmtId="166" fontId="4" fillId="0" borderId="142" xfId="0" applyNumberFormat="1" applyFont="1" applyBorder="1" applyAlignment="1">
      <alignment horizontal="center" vertical="center"/>
    </xf>
    <xf numFmtId="166" fontId="4" fillId="0" borderId="57" xfId="0" applyNumberFormat="1" applyFont="1" applyBorder="1" applyAlignment="1">
      <alignment horizontal="center" vertical="center"/>
    </xf>
    <xf numFmtId="0" fontId="17" fillId="0" borderId="125" xfId="0" applyFont="1" applyBorder="1" applyAlignment="1">
      <alignment horizontal="center" vertical="center"/>
    </xf>
    <xf numFmtId="0" fontId="17" fillId="0" borderId="126" xfId="0" applyFont="1" applyBorder="1" applyAlignment="1">
      <alignment horizontal="center" vertical="center"/>
    </xf>
    <xf numFmtId="0" fontId="17" fillId="0" borderId="144" xfId="0" applyFont="1" applyBorder="1" applyAlignment="1">
      <alignment horizontal="center" vertical="center"/>
    </xf>
    <xf numFmtId="0" fontId="17" fillId="0" borderId="145" xfId="0" applyFont="1" applyBorder="1" applyAlignment="1">
      <alignment horizontal="center" vertical="center"/>
    </xf>
    <xf numFmtId="0" fontId="17" fillId="0" borderId="44" xfId="0" applyFont="1" applyBorder="1" applyAlignment="1">
      <alignment horizontal="center" vertical="center"/>
    </xf>
    <xf numFmtId="0" fontId="17" fillId="0" borderId="112" xfId="0" applyFont="1" applyBorder="1" applyAlignment="1">
      <alignment horizontal="center" vertical="center"/>
    </xf>
    <xf numFmtId="0" fontId="17" fillId="0" borderId="111" xfId="0" applyFont="1" applyBorder="1" applyAlignment="1">
      <alignment horizontal="center" vertical="center"/>
    </xf>
    <xf numFmtId="0" fontId="30" fillId="0" borderId="0" xfId="0" applyFont="1" applyAlignment="1">
      <alignment horizontal="center"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13" fillId="0" borderId="17"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5" fontId="13" fillId="0" borderId="150" xfId="0" applyNumberFormat="1" applyFont="1" applyBorder="1" applyAlignment="1">
      <alignment horizontal="center" vertical="center"/>
    </xf>
    <xf numFmtId="164" fontId="4" fillId="4" borderId="112" xfId="0" applyNumberFormat="1" applyFont="1" applyFill="1" applyBorder="1" applyAlignment="1">
      <alignment horizontal="center" vertical="center"/>
    </xf>
    <xf numFmtId="0" fontId="13" fillId="4" borderId="115" xfId="0" applyFont="1" applyFill="1" applyBorder="1" applyAlignment="1">
      <alignment horizontal="right"/>
    </xf>
    <xf numFmtId="167" fontId="13" fillId="4" borderId="112" xfId="0" applyNumberFormat="1" applyFont="1" applyFill="1" applyBorder="1" applyAlignment="1">
      <alignment horizontal="center" vertical="center"/>
    </xf>
    <xf numFmtId="165" fontId="13" fillId="4" borderId="111" xfId="0" applyNumberFormat="1" applyFont="1" applyFill="1" applyBorder="1" applyAlignment="1">
      <alignment horizontal="center" vertical="center"/>
    </xf>
    <xf numFmtId="165" fontId="4" fillId="0" borderId="112" xfId="0" applyNumberFormat="1" applyFont="1" applyBorder="1" applyAlignment="1">
      <alignment horizontal="center" vertical="center"/>
    </xf>
    <xf numFmtId="165" fontId="13" fillId="0" borderId="112" xfId="0" applyNumberFormat="1" applyFont="1" applyBorder="1" applyAlignment="1">
      <alignment horizontal="center" vertical="center"/>
    </xf>
    <xf numFmtId="165" fontId="4" fillId="0" borderId="111" xfId="0" applyNumberFormat="1" applyFont="1" applyBorder="1" applyAlignment="1">
      <alignment horizontal="center" vertical="center"/>
    </xf>
    <xf numFmtId="164" fontId="13" fillId="4" borderId="164" xfId="0" applyNumberFormat="1" applyFont="1" applyFill="1" applyBorder="1" applyAlignment="1">
      <alignment horizontal="center" vertical="center"/>
    </xf>
    <xf numFmtId="0" fontId="4" fillId="0" borderId="157" xfId="0" applyFont="1" applyBorder="1"/>
    <xf numFmtId="0" fontId="4" fillId="0" borderId="120" xfId="0" applyFont="1" applyBorder="1"/>
    <xf numFmtId="0" fontId="4" fillId="0" borderId="141" xfId="0" applyFont="1" applyBorder="1"/>
    <xf numFmtId="165" fontId="4" fillId="0" borderId="139" xfId="0" applyNumberFormat="1" applyFont="1" applyBorder="1" applyAlignment="1">
      <alignment horizontal="center" vertical="center"/>
    </xf>
    <xf numFmtId="0" fontId="4" fillId="0" borderId="140" xfId="0" applyFont="1" applyBorder="1" applyAlignment="1">
      <alignment horizontal="center" vertical="center"/>
    </xf>
    <xf numFmtId="165" fontId="4" fillId="0" borderId="113" xfId="0" applyNumberFormat="1" applyFont="1" applyBorder="1" applyAlignment="1">
      <alignment horizontal="center" vertical="center"/>
    </xf>
    <xf numFmtId="0" fontId="4" fillId="0" borderId="113" xfId="0" applyFont="1" applyBorder="1" applyAlignment="1">
      <alignment horizontal="center" vertical="center"/>
    </xf>
    <xf numFmtId="165" fontId="4" fillId="0" borderId="117" xfId="0" applyNumberFormat="1" applyFont="1" applyBorder="1" applyAlignment="1">
      <alignment horizontal="center" vertical="center"/>
    </xf>
    <xf numFmtId="166" fontId="4" fillId="0" borderId="73" xfId="0" applyNumberFormat="1" applyFont="1" applyBorder="1" applyAlignment="1">
      <alignment horizontal="center" vertical="center"/>
    </xf>
    <xf numFmtId="166" fontId="4" fillId="0" borderId="161"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17" fillId="3" borderId="112" xfId="0" applyFont="1" applyFill="1" applyBorder="1" applyAlignment="1">
      <alignment horizontal="center" vertical="center"/>
    </xf>
    <xf numFmtId="0" fontId="17" fillId="3" borderId="111" xfId="0" applyFont="1" applyFill="1" applyBorder="1" applyAlignment="1">
      <alignment horizontal="center" vertical="center"/>
    </xf>
    <xf numFmtId="0" fontId="4" fillId="0" borderId="155" xfId="0" applyFont="1" applyBorder="1"/>
    <xf numFmtId="0" fontId="17" fillId="0" borderId="162" xfId="0" applyFont="1" applyBorder="1" applyAlignment="1">
      <alignment horizontal="center" vertical="center"/>
    </xf>
    <xf numFmtId="0" fontId="17" fillId="0" borderId="152" xfId="0" applyFont="1" applyBorder="1" applyAlignment="1">
      <alignment horizontal="center" vertical="center"/>
    </xf>
    <xf numFmtId="0" fontId="17" fillId="0" borderId="153" xfId="0" applyFont="1" applyBorder="1" applyAlignment="1">
      <alignment horizontal="center" vertical="center"/>
    </xf>
    <xf numFmtId="0" fontId="4" fillId="3" borderId="157" xfId="0" applyFont="1" applyFill="1" applyBorder="1"/>
    <xf numFmtId="167" fontId="4" fillId="3" borderId="31" xfId="0" applyNumberFormat="1" applyFont="1" applyFill="1" applyBorder="1" applyAlignment="1">
      <alignment horizontal="center" vertical="center"/>
    </xf>
    <xf numFmtId="166" fontId="4" fillId="3" borderId="31" xfId="0" applyNumberFormat="1" applyFont="1" applyFill="1" applyBorder="1" applyAlignment="1">
      <alignment horizontal="center" vertical="center"/>
    </xf>
    <xf numFmtId="167" fontId="4" fillId="3" borderId="37" xfId="0" applyNumberFormat="1" applyFont="1" applyFill="1" applyBorder="1" applyAlignment="1">
      <alignment horizontal="center" vertical="center"/>
    </xf>
    <xf numFmtId="0" fontId="4" fillId="0" borderId="13" xfId="0"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152" xfId="0" applyNumberFormat="1" applyFont="1" applyBorder="1" applyAlignment="1">
      <alignment horizontal="center" vertical="center"/>
    </xf>
    <xf numFmtId="0" fontId="4" fillId="0" borderId="186" xfId="0" applyFont="1" applyBorder="1"/>
    <xf numFmtId="0" fontId="4" fillId="3" borderId="43" xfId="0" applyFont="1" applyFill="1" applyBorder="1"/>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165" fontId="4" fillId="0" borderId="86" xfId="0" applyNumberFormat="1" applyFont="1" applyBorder="1" applyAlignment="1">
      <alignment horizontal="center" vertical="center"/>
    </xf>
    <xf numFmtId="0" fontId="4" fillId="0" borderId="188" xfId="0" applyFont="1" applyBorder="1" applyAlignment="1">
      <alignment horizontal="center" vertical="center"/>
    </xf>
    <xf numFmtId="165" fontId="4" fillId="0" borderId="35" xfId="0" applyNumberFormat="1" applyFont="1" applyBorder="1" applyAlignment="1">
      <alignment horizontal="center" vertical="center"/>
    </xf>
    <xf numFmtId="165" fontId="4" fillId="0" borderId="36" xfId="0" applyNumberFormat="1" applyFont="1" applyBorder="1" applyAlignment="1">
      <alignment horizontal="center" vertical="center"/>
    </xf>
    <xf numFmtId="167" fontId="4" fillId="0" borderId="152" xfId="0" applyNumberFormat="1" applyFont="1" applyBorder="1" applyAlignment="1">
      <alignment horizontal="center" vertical="center"/>
    </xf>
    <xf numFmtId="166" fontId="4" fillId="3" borderId="44"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66" fontId="1" fillId="0" borderId="45" xfId="0" applyNumberFormat="1" applyFont="1" applyBorder="1" applyAlignment="1">
      <alignment horizontal="center" vertical="center"/>
    </xf>
    <xf numFmtId="0" fontId="17" fillId="3" borderId="133" xfId="0" applyFont="1" applyFill="1" applyBorder="1" applyAlignment="1">
      <alignment horizontal="center" vertical="center"/>
    </xf>
    <xf numFmtId="0" fontId="17" fillId="3" borderId="197" xfId="0" applyFont="1" applyFill="1" applyBorder="1" applyAlignment="1">
      <alignment horizontal="center" vertical="center"/>
    </xf>
    <xf numFmtId="0" fontId="17" fillId="3" borderId="198" xfId="0" applyFont="1" applyFill="1" applyBorder="1" applyAlignment="1">
      <alignment horizontal="center" vertical="center"/>
    </xf>
    <xf numFmtId="0" fontId="17" fillId="3" borderId="136" xfId="0" applyFont="1" applyFill="1" applyBorder="1" applyAlignment="1">
      <alignment horizontal="center" vertical="center"/>
    </xf>
    <xf numFmtId="167" fontId="4" fillId="0" borderId="153" xfId="0" applyNumberFormat="1" applyFont="1" applyBorder="1" applyAlignment="1">
      <alignment horizontal="center" vertical="center"/>
    </xf>
    <xf numFmtId="0" fontId="13" fillId="0" borderId="18" xfId="0" applyFont="1" applyBorder="1" applyAlignment="1">
      <alignment horizontal="right"/>
    </xf>
    <xf numFmtId="0" fontId="4" fillId="0" borderId="124" xfId="0" applyFont="1" applyBorder="1"/>
    <xf numFmtId="0" fontId="17" fillId="0" borderId="146" xfId="0" applyFont="1" applyBorder="1" applyAlignment="1">
      <alignment horizontal="center" vertical="center"/>
    </xf>
    <xf numFmtId="0" fontId="17" fillId="0" borderId="113" xfId="0" applyFont="1" applyBorder="1" applyAlignment="1">
      <alignment horizontal="center" vertical="center"/>
    </xf>
    <xf numFmtId="0" fontId="4" fillId="0" borderId="193" xfId="0" applyFont="1" applyBorder="1"/>
    <xf numFmtId="0" fontId="17" fillId="0" borderId="45" xfId="0" applyFont="1" applyBorder="1" applyAlignment="1">
      <alignment horizontal="center" vertical="center"/>
    </xf>
    <xf numFmtId="0" fontId="4" fillId="0" borderId="163" xfId="0" applyFont="1" applyBorder="1"/>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160" xfId="0" applyFont="1" applyBorder="1" applyAlignment="1">
      <alignment horizontal="center" vertical="center"/>
    </xf>
    <xf numFmtId="0" fontId="17" fillId="0" borderId="151" xfId="0" applyFont="1" applyBorder="1" applyAlignment="1">
      <alignment horizontal="center" vertical="center"/>
    </xf>
    <xf numFmtId="0" fontId="17" fillId="0" borderId="154" xfId="0" applyFont="1" applyBorder="1" applyAlignment="1">
      <alignment horizontal="center" vertical="center"/>
    </xf>
    <xf numFmtId="0" fontId="17" fillId="0" borderId="194" xfId="0" applyFont="1" applyBorder="1" applyAlignment="1">
      <alignment horizontal="center" vertical="center"/>
    </xf>
    <xf numFmtId="0" fontId="17" fillId="3" borderId="152" xfId="0" applyFont="1" applyFill="1" applyBorder="1" applyAlignment="1">
      <alignment horizontal="center" vertical="center"/>
    </xf>
    <xf numFmtId="0" fontId="17" fillId="3" borderId="153" xfId="0" applyFont="1" applyFill="1" applyBorder="1" applyAlignment="1">
      <alignment horizontal="center" vertical="center"/>
    </xf>
    <xf numFmtId="166" fontId="4" fillId="0" borderId="0" xfId="0" applyNumberFormat="1" applyFont="1" applyAlignment="1">
      <alignment horizontal="center" vertical="center"/>
    </xf>
    <xf numFmtId="166" fontId="1" fillId="0" borderId="113" xfId="0" applyNumberFormat="1" applyFont="1" applyBorder="1" applyAlignment="1">
      <alignment horizontal="center" vertical="center"/>
    </xf>
    <xf numFmtId="166" fontId="1" fillId="0" borderId="117" xfId="0" applyNumberFormat="1" applyFont="1" applyBorder="1" applyAlignment="1">
      <alignment horizontal="center" vertical="center"/>
    </xf>
    <xf numFmtId="0" fontId="1" fillId="0" borderId="192" xfId="0" applyFont="1" applyBorder="1"/>
    <xf numFmtId="166" fontId="1" fillId="0" borderId="131" xfId="0" applyNumberFormat="1" applyFont="1" applyBorder="1" applyAlignment="1">
      <alignment horizontal="center" vertical="center"/>
    </xf>
    <xf numFmtId="166" fontId="1" fillId="0" borderId="0" xfId="0" applyNumberFormat="1" applyFont="1" applyAlignment="1">
      <alignment horizontal="center" vertical="center"/>
    </xf>
    <xf numFmtId="166" fontId="1" fillId="0" borderId="185" xfId="0" applyNumberFormat="1" applyFont="1" applyBorder="1" applyAlignment="1">
      <alignment horizontal="center" vertical="center"/>
    </xf>
    <xf numFmtId="0" fontId="1" fillId="0" borderId="43" xfId="0" applyFont="1" applyBorder="1"/>
    <xf numFmtId="166" fontId="4" fillId="0" borderId="35" xfId="0" applyNumberFormat="1" applyFont="1" applyBorder="1" applyAlignment="1">
      <alignment horizontal="center" vertical="center"/>
    </xf>
    <xf numFmtId="166" fontId="4" fillId="0" borderId="191" xfId="0" applyNumberFormat="1" applyFont="1" applyBorder="1" applyAlignment="1">
      <alignment horizontal="center" vertical="center"/>
    </xf>
    <xf numFmtId="0" fontId="4" fillId="0" borderId="192" xfId="0" applyFont="1" applyBorder="1"/>
    <xf numFmtId="166" fontId="4" fillId="0" borderId="131" xfId="0" applyNumberFormat="1" applyFont="1" applyBorder="1" applyAlignment="1">
      <alignment horizontal="center" vertical="center"/>
    </xf>
    <xf numFmtId="166" fontId="4" fillId="0" borderId="181" xfId="0" applyNumberFormat="1" applyFont="1" applyBorder="1" applyAlignment="1">
      <alignment horizontal="center" vertical="center"/>
    </xf>
    <xf numFmtId="166" fontId="4" fillId="0" borderId="149" xfId="0" applyNumberFormat="1" applyFont="1" applyBorder="1" applyAlignment="1">
      <alignment horizontal="center" vertical="center"/>
    </xf>
    <xf numFmtId="166" fontId="4" fillId="0" borderId="185" xfId="0" applyNumberFormat="1" applyFont="1" applyBorder="1" applyAlignment="1">
      <alignment horizontal="center" vertical="center"/>
    </xf>
    <xf numFmtId="0" fontId="4" fillId="0" borderId="183" xfId="0" applyFont="1" applyBorder="1"/>
    <xf numFmtId="166" fontId="4" fillId="0" borderId="177" xfId="0" applyNumberFormat="1" applyFont="1" applyBorder="1" applyAlignment="1">
      <alignment horizontal="center" vertical="center"/>
    </xf>
    <xf numFmtId="166" fontId="4" fillId="0" borderId="36" xfId="0" applyNumberFormat="1" applyFont="1" applyBorder="1" applyAlignment="1">
      <alignment horizontal="center" vertical="center"/>
    </xf>
    <xf numFmtId="166" fontId="4" fillId="0" borderId="190" xfId="0" applyNumberFormat="1" applyFont="1" applyBorder="1" applyAlignment="1">
      <alignment horizontal="center" vertical="center"/>
    </xf>
    <xf numFmtId="166" fontId="4" fillId="0" borderId="153" xfId="0" applyNumberFormat="1" applyFont="1" applyBorder="1" applyAlignment="1">
      <alignment horizontal="center" vertical="center"/>
    </xf>
    <xf numFmtId="166" fontId="4" fillId="0" borderId="159" xfId="0" applyNumberFormat="1" applyFont="1" applyBorder="1" applyAlignment="1">
      <alignment horizontal="center" vertical="center"/>
    </xf>
    <xf numFmtId="167" fontId="4" fillId="0" borderId="86" xfId="0" applyNumberFormat="1" applyFont="1" applyBorder="1" applyAlignment="1">
      <alignment horizontal="center" vertical="center"/>
    </xf>
    <xf numFmtId="167" fontId="4" fillId="0" borderId="151" xfId="0" applyNumberFormat="1" applyFont="1" applyBorder="1" applyAlignment="1">
      <alignment horizontal="center" vertical="center"/>
    </xf>
    <xf numFmtId="167" fontId="4" fillId="0" borderId="35" xfId="0" applyNumberFormat="1" applyFont="1" applyBorder="1" applyAlignment="1">
      <alignment horizontal="center" vertical="center"/>
    </xf>
    <xf numFmtId="167" fontId="4" fillId="0" borderId="189" xfId="0" applyNumberFormat="1" applyFont="1" applyBorder="1" applyAlignment="1">
      <alignment horizontal="center" vertical="center"/>
    </xf>
    <xf numFmtId="165" fontId="4" fillId="0" borderId="159" xfId="0" applyNumberFormat="1" applyFont="1" applyBorder="1" applyAlignment="1">
      <alignment horizontal="center" vertical="center"/>
    </xf>
    <xf numFmtId="0" fontId="4" fillId="0" borderId="151" xfId="0" applyFont="1" applyBorder="1" applyAlignment="1">
      <alignment horizontal="center" vertical="center"/>
    </xf>
    <xf numFmtId="165" fontId="4" fillId="0" borderId="152" xfId="0" applyNumberFormat="1" applyFont="1" applyBorder="1" applyAlignment="1">
      <alignment horizontal="center" vertical="center"/>
    </xf>
    <xf numFmtId="0" fontId="4" fillId="0" borderId="152" xfId="0" applyFont="1" applyBorder="1" applyAlignment="1">
      <alignment horizontal="center" vertical="center"/>
    </xf>
    <xf numFmtId="165" fontId="4" fillId="0" borderId="153" xfId="0" applyNumberFormat="1" applyFont="1" applyBorder="1" applyAlignment="1">
      <alignment horizontal="center" vertical="center"/>
    </xf>
    <xf numFmtId="0" fontId="17" fillId="3" borderId="139" xfId="0" applyFont="1" applyFill="1" applyBorder="1" applyAlignment="1">
      <alignment horizontal="center" vertical="center"/>
    </xf>
    <xf numFmtId="166" fontId="19" fillId="3" borderId="35" xfId="1" applyNumberFormat="1" applyFont="1" applyFill="1" applyBorder="1" applyAlignment="1">
      <alignment horizontal="center" vertical="center"/>
    </xf>
    <xf numFmtId="166" fontId="19" fillId="3" borderId="86" xfId="1" applyNumberFormat="1" applyFont="1" applyFill="1" applyBorder="1" applyAlignment="1">
      <alignment horizontal="center" vertical="center"/>
    </xf>
    <xf numFmtId="165" fontId="19" fillId="3" borderId="131" xfId="1" applyNumberFormat="1" applyFont="1" applyFill="1" applyBorder="1" applyAlignment="1">
      <alignment horizontal="center" vertical="center"/>
    </xf>
    <xf numFmtId="165" fontId="4" fillId="3" borderId="148" xfId="1" applyNumberFormat="1" applyFont="1" applyFill="1" applyBorder="1" applyAlignment="1">
      <alignment horizontal="center" vertical="center"/>
    </xf>
    <xf numFmtId="0" fontId="32" fillId="0" borderId="4" xfId="1" applyBorder="1"/>
    <xf numFmtId="166" fontId="20" fillId="0" borderId="131" xfId="1" applyNumberFormat="1" applyFont="1" applyBorder="1" applyAlignment="1">
      <alignment horizontal="center" vertical="center"/>
    </xf>
    <xf numFmtId="165" fontId="4" fillId="0" borderId="22" xfId="1" applyNumberFormat="1" applyFont="1" applyBorder="1" applyAlignment="1">
      <alignment horizontal="center" vertical="center"/>
    </xf>
    <xf numFmtId="166" fontId="20" fillId="0" borderId="231" xfId="1" applyNumberFormat="1" applyFont="1" applyBorder="1" applyAlignment="1">
      <alignment horizontal="center" vertical="center"/>
    </xf>
    <xf numFmtId="166" fontId="20" fillId="0" borderId="185" xfId="1" applyNumberFormat="1" applyFont="1" applyBorder="1" applyAlignment="1">
      <alignment horizontal="center" vertical="center"/>
    </xf>
    <xf numFmtId="165" fontId="4" fillId="0" borderId="23" xfId="1" applyNumberFormat="1" applyFont="1" applyBorder="1" applyAlignment="1">
      <alignment horizontal="center" vertical="center"/>
    </xf>
    <xf numFmtId="165" fontId="19" fillId="4" borderId="14" xfId="1" applyNumberFormat="1" applyFont="1" applyFill="1" applyBorder="1" applyAlignment="1">
      <alignment horizontal="center" vertical="center"/>
    </xf>
    <xf numFmtId="1" fontId="13" fillId="0" borderId="35" xfId="0" applyNumberFormat="1" applyFont="1" applyBorder="1" applyAlignment="1">
      <alignment horizontal="center" vertical="center"/>
    </xf>
    <xf numFmtId="164" fontId="4" fillId="0" borderId="152" xfId="0" applyNumberFormat="1" applyFont="1" applyBorder="1" applyAlignment="1">
      <alignment horizontal="center" vertical="center"/>
    </xf>
    <xf numFmtId="164" fontId="4" fillId="0" borderId="153" xfId="0" applyNumberFormat="1" applyFont="1" applyBorder="1" applyAlignment="1">
      <alignment horizontal="center" vertical="center"/>
    </xf>
    <xf numFmtId="1" fontId="4" fillId="0" borderId="117" xfId="0" applyNumberFormat="1" applyFont="1" applyBorder="1" applyAlignment="1">
      <alignment horizontal="center" vertical="center"/>
    </xf>
    <xf numFmtId="164" fontId="4" fillId="0" borderId="96" xfId="0" applyNumberFormat="1" applyFont="1" applyBorder="1" applyAlignment="1">
      <alignment horizontal="center" vertical="center"/>
    </xf>
    <xf numFmtId="0" fontId="4" fillId="0" borderId="187" xfId="0" applyFont="1" applyBorder="1"/>
    <xf numFmtId="1" fontId="4" fillId="0" borderId="181" xfId="0" applyNumberFormat="1" applyFont="1" applyBorder="1" applyAlignment="1">
      <alignment horizontal="center" vertical="center"/>
    </xf>
    <xf numFmtId="0" fontId="4" fillId="0" borderId="62" xfId="0" applyFont="1" applyBorder="1" applyAlignment="1">
      <alignment horizontal="center" vertical="center"/>
    </xf>
    <xf numFmtId="1" fontId="4" fillId="0" borderId="62" xfId="0" applyNumberFormat="1" applyFont="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7" fillId="0" borderId="0" xfId="0" applyFont="1" applyAlignment="1">
      <alignment horizontal="right" vertical="center" readingOrder="2"/>
    </xf>
    <xf numFmtId="0" fontId="4" fillId="0" borderId="32" xfId="0" applyFont="1" applyBorder="1" applyAlignment="1">
      <alignment horizontal="center" vertical="center"/>
    </xf>
    <xf numFmtId="1" fontId="4" fillId="0" borderId="159" xfId="0" applyNumberFormat="1" applyFont="1" applyBorder="1" applyAlignment="1">
      <alignment horizontal="center" vertical="center"/>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0" fontId="7" fillId="0" borderId="13" xfId="0" applyFont="1" applyBorder="1" applyAlignment="1">
      <alignment horizontal="center" vertical="center"/>
    </xf>
    <xf numFmtId="0" fontId="17" fillId="4" borderId="139" xfId="0" applyFont="1" applyFill="1" applyBorder="1" applyAlignment="1">
      <alignment horizontal="center" vertical="center"/>
    </xf>
    <xf numFmtId="165" fontId="19" fillId="4" borderId="131" xfId="1" applyNumberFormat="1" applyFont="1" applyFill="1" applyBorder="1" applyAlignment="1">
      <alignment horizontal="center" vertical="center"/>
    </xf>
    <xf numFmtId="166" fontId="20" fillId="4" borderId="94" xfId="1" applyNumberFormat="1" applyFont="1" applyFill="1" applyBorder="1" applyAlignment="1">
      <alignment horizontal="center" vertical="center"/>
    </xf>
    <xf numFmtId="0" fontId="4" fillId="4" borderId="61" xfId="1" applyFont="1" applyFill="1" applyBorder="1"/>
    <xf numFmtId="166" fontId="19" fillId="4" borderId="35" xfId="1" applyNumberFormat="1" applyFont="1" applyFill="1" applyBorder="1" applyAlignment="1">
      <alignment horizontal="center" vertical="center"/>
    </xf>
    <xf numFmtId="0" fontId="4" fillId="3" borderId="58" xfId="1" applyFont="1" applyFill="1" applyBorder="1"/>
    <xf numFmtId="165" fontId="4" fillId="4" borderId="185" xfId="1" applyNumberFormat="1" applyFont="1" applyFill="1" applyBorder="1" applyAlignment="1">
      <alignment horizontal="center" vertical="center"/>
    </xf>
    <xf numFmtId="166" fontId="19" fillId="4" borderId="190" xfId="1" applyNumberFormat="1" applyFont="1" applyFill="1" applyBorder="1" applyAlignment="1">
      <alignment horizontal="center" vertical="center"/>
    </xf>
    <xf numFmtId="173" fontId="4" fillId="0" borderId="4" xfId="2" applyNumberFormat="1" applyFont="1" applyFill="1" applyBorder="1" applyAlignment="1">
      <alignment horizontal="right" vertical="center"/>
    </xf>
    <xf numFmtId="1" fontId="13" fillId="3" borderId="19" xfId="0" applyNumberFormat="1" applyFont="1" applyFill="1" applyBorder="1"/>
    <xf numFmtId="1" fontId="13" fillId="3" borderId="233" xfId="0" applyNumberFormat="1" applyFont="1" applyFill="1" applyBorder="1" applyAlignment="1">
      <alignment horizontal="center" vertical="center"/>
    </xf>
    <xf numFmtId="1" fontId="13" fillId="3" borderId="167" xfId="0" applyNumberFormat="1" applyFont="1" applyFill="1" applyBorder="1" applyAlignment="1">
      <alignment horizontal="center" vertical="center"/>
    </xf>
    <xf numFmtId="1" fontId="13" fillId="3" borderId="20" xfId="0" applyNumberFormat="1" applyFont="1" applyFill="1" applyBorder="1" applyAlignment="1">
      <alignment horizontal="center" vertical="center"/>
    </xf>
    <xf numFmtId="1" fontId="13" fillId="4" borderId="35" xfId="0" applyNumberFormat="1" applyFont="1" applyFill="1" applyBorder="1" applyAlignment="1">
      <alignment horizontal="center" vertical="center"/>
    </xf>
    <xf numFmtId="1" fontId="13" fillId="4" borderId="35" xfId="0" applyNumberFormat="1" applyFont="1" applyFill="1" applyBorder="1"/>
    <xf numFmtId="1" fontId="13" fillId="4" borderId="217" xfId="0" applyNumberFormat="1" applyFont="1" applyFill="1" applyBorder="1" applyAlignment="1">
      <alignment horizontal="center" vertical="center"/>
    </xf>
    <xf numFmtId="1" fontId="13" fillId="4" borderId="99" xfId="0" applyNumberFormat="1" applyFont="1" applyFill="1" applyBorder="1" applyAlignment="1">
      <alignment horizontal="center" vertical="center"/>
    </xf>
    <xf numFmtId="1" fontId="13" fillId="4" borderId="160" xfId="0" applyNumberFormat="1" applyFont="1" applyFill="1" applyBorder="1" applyAlignment="1">
      <alignment horizontal="center" vertical="center"/>
    </xf>
    <xf numFmtId="1" fontId="13" fillId="4" borderId="36" xfId="0" applyNumberFormat="1" applyFont="1" applyFill="1" applyBorder="1" applyAlignment="1">
      <alignment horizontal="center" vertical="center"/>
    </xf>
    <xf numFmtId="164" fontId="4" fillId="0" borderId="177" xfId="0" applyNumberFormat="1" applyFont="1" applyBorder="1" applyAlignment="1">
      <alignment horizontal="center" vertical="center"/>
    </xf>
    <xf numFmtId="164" fontId="4" fillId="0" borderId="234" xfId="0" applyNumberFormat="1" applyFont="1" applyBorder="1" applyAlignment="1">
      <alignment horizontal="center" vertical="center"/>
    </xf>
    <xf numFmtId="164" fontId="4" fillId="3" borderId="87" xfId="0" applyNumberFormat="1" applyFont="1" applyFill="1" applyBorder="1" applyAlignment="1">
      <alignment horizontal="center" vertical="center"/>
    </xf>
    <xf numFmtId="164" fontId="4" fillId="3" borderId="71" xfId="0" applyNumberFormat="1" applyFont="1" applyFill="1" applyBorder="1" applyAlignment="1">
      <alignment horizontal="center" vertical="center"/>
    </xf>
    <xf numFmtId="1" fontId="4" fillId="4" borderId="117" xfId="0" applyNumberFormat="1" applyFont="1" applyFill="1" applyBorder="1" applyAlignment="1">
      <alignment horizontal="center" vertical="center"/>
    </xf>
    <xf numFmtId="1" fontId="4" fillId="3" borderId="66" xfId="0" applyNumberFormat="1" applyFont="1" applyFill="1" applyBorder="1" applyAlignment="1">
      <alignment horizontal="center" vertical="center"/>
    </xf>
    <xf numFmtId="0" fontId="4" fillId="4" borderId="16" xfId="0" applyFont="1" applyFill="1" applyBorder="1"/>
    <xf numFmtId="0" fontId="4" fillId="0" borderId="235" xfId="0" applyFont="1" applyBorder="1"/>
    <xf numFmtId="0" fontId="4" fillId="3" borderId="31" xfId="0" applyFont="1" applyFill="1" applyBorder="1" applyAlignment="1">
      <alignment horizontal="center" vertical="center"/>
    </xf>
    <xf numFmtId="1" fontId="4" fillId="3" borderId="31" xfId="0" applyNumberFormat="1" applyFont="1" applyFill="1" applyBorder="1" applyAlignment="1">
      <alignment horizontal="center" vertical="center"/>
    </xf>
    <xf numFmtId="1" fontId="4" fillId="3" borderId="7" xfId="0" applyNumberFormat="1" applyFont="1" applyFill="1" applyBorder="1" applyAlignment="1">
      <alignment horizontal="center" vertical="center"/>
    </xf>
    <xf numFmtId="1" fontId="4" fillId="3" borderId="37" xfId="0" applyNumberFormat="1" applyFont="1" applyFill="1" applyBorder="1" applyAlignment="1">
      <alignment horizontal="center" vertical="center"/>
    </xf>
    <xf numFmtId="0" fontId="4" fillId="4" borderId="113" xfId="0" applyFont="1" applyFill="1" applyBorder="1" applyAlignment="1">
      <alignment horizontal="center" vertical="center"/>
    </xf>
    <xf numFmtId="1" fontId="4" fillId="4" borderId="236"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 fontId="4" fillId="4" borderId="0" xfId="0" applyNumberFormat="1" applyFont="1" applyFill="1" applyAlignment="1">
      <alignment horizontal="center" vertical="center"/>
    </xf>
    <xf numFmtId="0" fontId="4" fillId="3" borderId="203" xfId="0" applyFont="1" applyFill="1" applyBorder="1"/>
    <xf numFmtId="0" fontId="4" fillId="3" borderId="84" xfId="0" applyFont="1" applyFill="1" applyBorder="1"/>
    <xf numFmtId="1" fontId="4" fillId="4" borderId="99" xfId="0" applyNumberFormat="1" applyFont="1" applyFill="1" applyBorder="1" applyAlignment="1">
      <alignment horizontal="center" vertical="center"/>
    </xf>
    <xf numFmtId="165" fontId="4" fillId="3" borderId="137" xfId="0" applyNumberFormat="1" applyFont="1" applyFill="1" applyBorder="1" applyAlignment="1">
      <alignment horizontal="center" vertical="center"/>
    </xf>
    <xf numFmtId="0" fontId="4" fillId="3" borderId="237" xfId="0" applyFont="1" applyFill="1" applyBorder="1" applyAlignment="1">
      <alignment horizontal="center" vertical="center"/>
    </xf>
    <xf numFmtId="165" fontId="4" fillId="3" borderId="112" xfId="0" applyNumberFormat="1" applyFont="1" applyFill="1" applyBorder="1" applyAlignment="1">
      <alignment horizontal="center" vertical="center"/>
    </xf>
    <xf numFmtId="0" fontId="4" fillId="3" borderId="112" xfId="0" applyFont="1" applyFill="1" applyBorder="1" applyAlignment="1">
      <alignment horizontal="center" vertical="center"/>
    </xf>
    <xf numFmtId="165" fontId="4" fillId="3" borderId="111" xfId="0" applyNumberFormat="1" applyFont="1" applyFill="1" applyBorder="1" applyAlignment="1">
      <alignment horizontal="center" vertical="center"/>
    </xf>
    <xf numFmtId="165" fontId="4" fillId="4" borderId="159" xfId="0" applyNumberFormat="1" applyFont="1" applyFill="1" applyBorder="1" applyAlignment="1">
      <alignment horizontal="center" vertical="center"/>
    </xf>
    <xf numFmtId="0" fontId="4" fillId="4" borderId="151" xfId="0" applyFont="1" applyFill="1" applyBorder="1" applyAlignment="1">
      <alignment horizontal="center" vertical="center"/>
    </xf>
    <xf numFmtId="165" fontId="4" fillId="4" borderId="152" xfId="0" applyNumberFormat="1" applyFont="1" applyFill="1" applyBorder="1" applyAlignment="1">
      <alignment horizontal="center" vertical="center"/>
    </xf>
    <xf numFmtId="0" fontId="4" fillId="4" borderId="152" xfId="0" applyFont="1" applyFill="1" applyBorder="1" applyAlignment="1">
      <alignment horizontal="center" vertical="center"/>
    </xf>
    <xf numFmtId="165" fontId="4" fillId="4" borderId="153" xfId="0" applyNumberFormat="1" applyFont="1" applyFill="1" applyBorder="1" applyAlignment="1">
      <alignment horizontal="center" vertical="center"/>
    </xf>
    <xf numFmtId="167" fontId="4" fillId="4" borderId="35" xfId="0" applyNumberFormat="1" applyFont="1" applyFill="1" applyBorder="1" applyAlignment="1">
      <alignment horizontal="center" vertical="center"/>
    </xf>
    <xf numFmtId="166" fontId="4" fillId="4" borderId="35" xfId="0" applyNumberFormat="1" applyFont="1" applyFill="1" applyBorder="1" applyAlignment="1">
      <alignment horizontal="center" vertical="center"/>
    </xf>
    <xf numFmtId="167" fontId="4" fillId="4" borderId="36" xfId="0" applyNumberFormat="1" applyFont="1" applyFill="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6" fontId="4" fillId="4" borderId="63"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113" xfId="0" applyNumberFormat="1" applyFont="1" applyFill="1" applyBorder="1" applyAlignment="1">
      <alignment horizontal="center" vertical="center"/>
    </xf>
    <xf numFmtId="165" fontId="4" fillId="4" borderId="117" xfId="0" applyNumberFormat="1" applyFont="1" applyFill="1" applyBorder="1" applyAlignment="1">
      <alignment horizontal="center" vertical="center"/>
    </xf>
    <xf numFmtId="165" fontId="4" fillId="4" borderId="62" xfId="0" applyNumberFormat="1" applyFont="1" applyFill="1" applyBorder="1" applyAlignment="1">
      <alignment horizontal="center" vertical="center"/>
    </xf>
    <xf numFmtId="165" fontId="4" fillId="4" borderId="66" xfId="0" applyNumberFormat="1" applyFont="1" applyFill="1" applyBorder="1" applyAlignment="1">
      <alignment horizontal="center" vertical="center"/>
    </xf>
    <xf numFmtId="165" fontId="4" fillId="4" borderId="238" xfId="0" applyNumberFormat="1" applyFont="1" applyFill="1" applyBorder="1" applyAlignment="1">
      <alignment horizontal="center" vertical="center"/>
    </xf>
    <xf numFmtId="165" fontId="4" fillId="4" borderId="69" xfId="0" applyNumberFormat="1" applyFont="1" applyFill="1" applyBorder="1" applyAlignment="1">
      <alignment horizontal="center" vertical="center"/>
    </xf>
    <xf numFmtId="0" fontId="4" fillId="4" borderId="143" xfId="0" applyFont="1" applyFill="1" applyBorder="1" applyAlignment="1">
      <alignment horizontal="center" vertical="center"/>
    </xf>
    <xf numFmtId="165" fontId="4" fillId="4" borderId="123" xfId="0" applyNumberFormat="1" applyFont="1" applyFill="1" applyBorder="1" applyAlignment="1">
      <alignment horizontal="center" vertical="center"/>
    </xf>
    <xf numFmtId="166" fontId="4" fillId="4" borderId="22" xfId="0" applyNumberFormat="1" applyFont="1" applyFill="1" applyBorder="1" applyAlignment="1">
      <alignment horizontal="center" vertical="center"/>
    </xf>
    <xf numFmtId="165" fontId="4" fillId="3" borderId="106" xfId="0" applyNumberFormat="1" applyFont="1" applyFill="1" applyBorder="1" applyAlignment="1">
      <alignment horizontal="center" vertical="center"/>
    </xf>
    <xf numFmtId="165" fontId="4" fillId="3" borderId="64" xfId="0" applyNumberFormat="1" applyFont="1" applyFill="1" applyBorder="1" applyAlignment="1">
      <alignment horizontal="center" vertical="center"/>
    </xf>
    <xf numFmtId="0" fontId="4" fillId="3" borderId="64" xfId="0" applyFont="1" applyFill="1" applyBorder="1" applyAlignment="1">
      <alignment horizontal="center" vertical="center"/>
    </xf>
    <xf numFmtId="165" fontId="4" fillId="3" borderId="169" xfId="0" applyNumberFormat="1"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165" fontId="4" fillId="3" borderId="239" xfId="0" applyNumberFormat="1" applyFont="1" applyFill="1" applyBorder="1" applyAlignment="1">
      <alignment horizontal="center" vertical="center"/>
    </xf>
    <xf numFmtId="165" fontId="4" fillId="3" borderId="94" xfId="0" applyNumberFormat="1" applyFont="1" applyFill="1" applyBorder="1" applyAlignment="1">
      <alignment horizontal="center" vertical="center"/>
    </xf>
    <xf numFmtId="165" fontId="4" fillId="4" borderId="122" xfId="0" applyNumberFormat="1" applyFont="1" applyFill="1" applyBorder="1" applyAlignment="1">
      <alignment horizontal="center" vertical="center"/>
    </xf>
    <xf numFmtId="0" fontId="4" fillId="0" borderId="13" xfId="0" applyFont="1" applyBorder="1" applyAlignment="1">
      <alignment horizontal="center"/>
    </xf>
    <xf numFmtId="0" fontId="7" fillId="0" borderId="0" xfId="0" applyFont="1" applyAlignment="1">
      <alignment horizontal="right" wrapText="1" readingOrder="2"/>
    </xf>
    <xf numFmtId="0" fontId="4" fillId="0" borderId="157" xfId="0" applyFont="1" applyBorder="1" applyAlignment="1">
      <alignment horizontal="right"/>
    </xf>
    <xf numFmtId="1" fontId="4" fillId="3" borderId="85" xfId="0" applyNumberFormat="1" applyFont="1" applyFill="1" applyBorder="1" applyAlignment="1">
      <alignment horizontal="center" vertical="center"/>
    </xf>
    <xf numFmtId="1" fontId="4" fillId="3" borderId="166" xfId="0" applyNumberFormat="1" applyFont="1" applyFill="1" applyBorder="1" applyAlignment="1">
      <alignment horizontal="center" vertical="center"/>
    </xf>
    <xf numFmtId="1" fontId="4" fillId="3" borderId="170" xfId="0" applyNumberFormat="1" applyFont="1" applyFill="1" applyBorder="1" applyAlignment="1">
      <alignment horizontal="center" vertical="center"/>
    </xf>
    <xf numFmtId="1" fontId="4" fillId="3" borderId="71" xfId="0" applyNumberFormat="1" applyFont="1" applyFill="1" applyBorder="1" applyAlignment="1">
      <alignment horizontal="center"/>
    </xf>
    <xf numFmtId="0" fontId="1" fillId="0" borderId="0" xfId="0" applyFont="1"/>
    <xf numFmtId="0" fontId="1" fillId="0" borderId="4" xfId="0" applyFont="1" applyBorder="1"/>
    <xf numFmtId="0" fontId="0" fillId="0" borderId="0" xfId="0"/>
    <xf numFmtId="165" fontId="1" fillId="0" borderId="0" xfId="0" applyNumberFormat="1" applyFont="1"/>
    <xf numFmtId="0" fontId="0" fillId="0" borderId="0" xfId="0"/>
    <xf numFmtId="0" fontId="4" fillId="2" borderId="10" xfId="0" applyFont="1" applyFill="1" applyBorder="1"/>
    <xf numFmtId="0" fontId="2" fillId="2" borderId="9" xfId="0" applyFont="1" applyFill="1" applyBorder="1"/>
    <xf numFmtId="0" fontId="4" fillId="2" borderId="11" xfId="0" applyFont="1" applyFill="1" applyBorder="1"/>
    <xf numFmtId="0" fontId="7" fillId="0" borderId="0" xfId="0" applyFont="1"/>
    <xf numFmtId="0" fontId="0" fillId="0" borderId="2" xfId="0" applyBorder="1"/>
    <xf numFmtId="0" fontId="4" fillId="0" borderId="0" xfId="0" applyFont="1"/>
    <xf numFmtId="0" fontId="4" fillId="0" borderId="13" xfId="0" applyFont="1" applyBorder="1"/>
    <xf numFmtId="0" fontId="4" fillId="0" borderId="14" xfId="0" applyFont="1" applyBorder="1"/>
    <xf numFmtId="0" fontId="4" fillId="0" borderId="18" xfId="0" applyFont="1" applyBorder="1"/>
    <xf numFmtId="0" fontId="4" fillId="0" borderId="16" xfId="0" applyFont="1" applyBorder="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172"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4" fillId="4" borderId="16"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0" fontId="1" fillId="0" borderId="0" xfId="0" applyFont="1" applyAlignment="1">
      <alignment horizontal="center"/>
    </xf>
    <xf numFmtId="1" fontId="4" fillId="4" borderId="22"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0" fontId="4" fillId="0" borderId="31" xfId="0" applyFont="1" applyBorder="1" applyAlignment="1">
      <alignment horizontal="center" vertical="center" wrapText="1"/>
    </xf>
    <xf numFmtId="0" fontId="7" fillId="0" borderId="0" xfId="0" applyFont="1" applyAlignment="1">
      <alignment horizontal="right" readingOrder="2"/>
    </xf>
    <xf numFmtId="0" fontId="4" fillId="0" borderId="31" xfId="0" applyFont="1" applyBorder="1" applyAlignment="1">
      <alignment horizontal="center" vertical="center"/>
    </xf>
    <xf numFmtId="0" fontId="4" fillId="0" borderId="0" xfId="0" applyFont="1" applyAlignment="1">
      <alignment horizont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4" fillId="0" borderId="21" xfId="0" applyFont="1" applyBorder="1" applyAlignment="1">
      <alignment horizontal="right"/>
    </xf>
    <xf numFmtId="0" fontId="13" fillId="0" borderId="47" xfId="0" applyFont="1" applyBorder="1"/>
    <xf numFmtId="0" fontId="4" fillId="0" borderId="0" xfId="0" applyFont="1" applyAlignment="1">
      <alignment horizontal="right" indent="1"/>
    </xf>
    <xf numFmtId="0" fontId="0" fillId="0" borderId="5" xfId="0" applyBorder="1"/>
    <xf numFmtId="0" fontId="4" fillId="3" borderId="15" xfId="0" applyFont="1" applyFill="1" applyBorder="1"/>
    <xf numFmtId="0" fontId="13" fillId="3" borderId="0" xfId="0" applyFont="1" applyFill="1" applyAlignment="1">
      <alignment horizontal="center"/>
    </xf>
    <xf numFmtId="0" fontId="13" fillId="0" borderId="48" xfId="0" applyFont="1" applyBorder="1"/>
    <xf numFmtId="165" fontId="13" fillId="0" borderId="66" xfId="0" applyNumberFormat="1" applyFont="1" applyBorder="1" applyAlignment="1">
      <alignment horizontal="center"/>
    </xf>
    <xf numFmtId="0" fontId="13" fillId="0" borderId="115" xfId="0" applyFont="1" applyBorder="1"/>
    <xf numFmtId="165" fontId="4" fillId="0" borderId="66" xfId="0" applyNumberFormat="1" applyFont="1" applyBorder="1" applyAlignment="1">
      <alignment horizontal="center"/>
    </xf>
    <xf numFmtId="0" fontId="13" fillId="0" borderId="43" xfId="0" applyFont="1" applyBorder="1"/>
    <xf numFmtId="164" fontId="4" fillId="0" borderId="112" xfId="0" applyNumberFormat="1" applyFont="1" applyBorder="1" applyAlignment="1">
      <alignment horizontal="center" vertical="center"/>
    </xf>
    <xf numFmtId="0" fontId="4" fillId="0" borderId="114" xfId="0" applyFont="1" applyBorder="1"/>
    <xf numFmtId="0" fontId="5" fillId="2" borderId="11" xfId="0" applyFont="1" applyFill="1" applyBorder="1"/>
    <xf numFmtId="0" fontId="30" fillId="0" borderId="0" xfId="0" applyFont="1" applyAlignment="1">
      <alignment horizontal="center"/>
    </xf>
    <xf numFmtId="0" fontId="4" fillId="0" borderId="19" xfId="0" applyFont="1" applyBorder="1" applyAlignment="1">
      <alignment horizontal="center" vertical="center"/>
    </xf>
    <xf numFmtId="0" fontId="4" fillId="4" borderId="15" xfId="0" applyFont="1" applyFill="1" applyBorder="1"/>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165" fontId="4" fillId="0" borderId="16" xfId="0" applyNumberFormat="1" applyFont="1" applyBorder="1" applyAlignment="1">
      <alignment horizontal="center" vertical="center"/>
    </xf>
    <xf numFmtId="0" fontId="4" fillId="0" borderId="16" xfId="0" applyFont="1" applyBorder="1" applyAlignment="1">
      <alignment horizontal="center" vertical="center"/>
    </xf>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0" fontId="4" fillId="0" borderId="21" xfId="0" applyFont="1" applyBorder="1"/>
    <xf numFmtId="0" fontId="4" fillId="3" borderId="18" xfId="0" applyFont="1" applyFill="1" applyBorder="1"/>
    <xf numFmtId="0" fontId="4" fillId="0" borderId="115" xfId="0" applyFont="1" applyBorder="1"/>
    <xf numFmtId="0" fontId="30" fillId="0" borderId="0" xfId="0" applyFont="1" applyAlignment="1">
      <alignment horizontal="center" readingOrder="2"/>
    </xf>
    <xf numFmtId="0" fontId="13" fillId="0" borderId="113" xfId="0" applyFont="1" applyBorder="1" applyAlignment="1">
      <alignment horizontal="center"/>
    </xf>
    <xf numFmtId="165" fontId="13" fillId="0" borderId="113" xfId="0" applyNumberFormat="1" applyFont="1" applyBorder="1" applyAlignment="1">
      <alignment horizontal="center"/>
    </xf>
    <xf numFmtId="0" fontId="13" fillId="0" borderId="113" xfId="0" applyFont="1" applyBorder="1"/>
    <xf numFmtId="165" fontId="13" fillId="0" borderId="117" xfId="0" applyNumberFormat="1" applyFont="1" applyBorder="1" applyAlignment="1">
      <alignment horizontal="center"/>
    </xf>
    <xf numFmtId="0" fontId="4" fillId="0" borderId="113" xfId="0" applyFont="1" applyBorder="1"/>
    <xf numFmtId="165" fontId="13" fillId="0" borderId="17" xfId="0" applyNumberFormat="1" applyFont="1" applyBorder="1" applyAlignment="1">
      <alignment horizontal="center" vertical="center"/>
    </xf>
    <xf numFmtId="0" fontId="4" fillId="0" borderId="112"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112" xfId="0" applyNumberFormat="1" applyFont="1" applyBorder="1" applyAlignment="1">
      <alignment horizontal="center" vertical="center"/>
    </xf>
    <xf numFmtId="0" fontId="4" fillId="0" borderId="32" xfId="0" applyFont="1" applyBorder="1" applyAlignment="1">
      <alignment horizontal="center" vertical="center"/>
    </xf>
    <xf numFmtId="0" fontId="13" fillId="0" borderId="114" xfId="0" applyFont="1" applyBorder="1"/>
    <xf numFmtId="164" fontId="4" fillId="0" borderId="44" xfId="0" applyNumberFormat="1" applyFont="1" applyBorder="1" applyAlignment="1">
      <alignment horizontal="center" vertical="center"/>
    </xf>
    <xf numFmtId="164" fontId="4" fillId="0" borderId="111"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63" xfId="0" applyNumberFormat="1" applyFont="1" applyBorder="1" applyAlignment="1">
      <alignment horizontal="center" vertical="center"/>
    </xf>
    <xf numFmtId="0" fontId="1" fillId="0" borderId="63" xfId="0" applyFont="1" applyBorder="1"/>
    <xf numFmtId="0" fontId="1" fillId="0" borderId="66" xfId="0" applyFont="1" applyBorder="1"/>
    <xf numFmtId="0" fontId="1" fillId="0" borderId="44" xfId="0" applyFont="1" applyBorder="1"/>
    <xf numFmtId="0" fontId="1" fillId="0" borderId="112" xfId="0" applyFont="1" applyBorder="1"/>
    <xf numFmtId="164" fontId="13" fillId="0" borderId="45" xfId="0" applyNumberFormat="1" applyFont="1" applyBorder="1" applyAlignment="1">
      <alignment horizontal="center" vertical="center"/>
    </xf>
    <xf numFmtId="164" fontId="13" fillId="0" borderId="111" xfId="0" applyNumberFormat="1" applyFont="1" applyBorder="1" applyAlignment="1">
      <alignment horizontal="center" vertical="center"/>
    </xf>
    <xf numFmtId="0" fontId="1" fillId="0" borderId="113" xfId="0" applyFont="1" applyBorder="1"/>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27"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164" fontId="4" fillId="0" borderId="20" xfId="0" applyNumberFormat="1" applyFont="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18" xfId="0" applyFont="1" applyBorder="1"/>
    <xf numFmtId="164" fontId="4" fillId="0" borderId="51" xfId="0" applyNumberFormat="1" applyFont="1" applyBorder="1" applyAlignment="1">
      <alignment horizontal="center" vertical="center"/>
    </xf>
    <xf numFmtId="0" fontId="4" fillId="0" borderId="19" xfId="0" applyFont="1" applyBorder="1"/>
    <xf numFmtId="164" fontId="4" fillId="0" borderId="19" xfId="0" applyNumberFormat="1" applyFont="1" applyBorder="1" applyAlignment="1">
      <alignment horizontal="center" vertical="center"/>
    </xf>
    <xf numFmtId="0" fontId="13" fillId="0" borderId="34" xfId="0" applyFont="1" applyBorder="1"/>
    <xf numFmtId="165" fontId="13" fillId="0" borderId="35" xfId="0" applyNumberFormat="1" applyFont="1" applyBorder="1" applyAlignment="1">
      <alignment horizontal="center"/>
    </xf>
    <xf numFmtId="0" fontId="1" fillId="0" borderId="160" xfId="0" applyFont="1" applyBorder="1"/>
    <xf numFmtId="165" fontId="13" fillId="0" borderId="82" xfId="0" applyNumberFormat="1" applyFont="1" applyBorder="1" applyAlignment="1">
      <alignment horizontal="center"/>
    </xf>
    <xf numFmtId="165" fontId="13" fillId="0" borderId="36" xfId="0" applyNumberFormat="1" applyFont="1" applyBorder="1" applyAlignment="1">
      <alignment horizontal="center" vertical="center"/>
    </xf>
    <xf numFmtId="164" fontId="13" fillId="0" borderId="152" xfId="0" applyNumberFormat="1" applyFont="1" applyBorder="1" applyAlignment="1">
      <alignment horizontal="center" vertical="center"/>
    </xf>
    <xf numFmtId="0" fontId="1" fillId="0" borderId="152" xfId="0" applyFont="1" applyBorder="1"/>
    <xf numFmtId="164" fontId="13" fillId="0" borderId="153" xfId="0" applyNumberFormat="1" applyFont="1" applyBorder="1" applyAlignment="1">
      <alignment horizontal="center" vertical="center"/>
    </xf>
    <xf numFmtId="0" fontId="13" fillId="0" borderId="157" xfId="0" applyFont="1" applyBorder="1"/>
    <xf numFmtId="0" fontId="13" fillId="3" borderId="114" xfId="0" applyFont="1" applyFill="1" applyBorder="1"/>
    <xf numFmtId="0" fontId="3" fillId="0" borderId="37" xfId="0" applyFont="1" applyBorder="1" applyAlignment="1">
      <alignment horizontal="center" vertical="center" wrapText="1"/>
    </xf>
    <xf numFmtId="0" fontId="3" fillId="0" borderId="32" xfId="0" applyFont="1" applyBorder="1" applyAlignment="1">
      <alignment horizontal="center" vertical="center"/>
    </xf>
    <xf numFmtId="0" fontId="1" fillId="0" borderId="157" xfId="0" applyFont="1" applyBorder="1"/>
    <xf numFmtId="164" fontId="33" fillId="0" borderId="152" xfId="0" applyNumberFormat="1" applyFont="1" applyBorder="1" applyAlignment="1">
      <alignment horizontal="center" vertical="center"/>
    </xf>
    <xf numFmtId="0" fontId="13" fillId="0" borderId="21" xfId="0" applyFont="1" applyBorder="1"/>
    <xf numFmtId="0" fontId="13" fillId="0" borderId="183" xfId="0" applyFont="1" applyBorder="1"/>
    <xf numFmtId="164" fontId="13" fillId="0" borderId="177" xfId="0" applyNumberFormat="1" applyFont="1" applyBorder="1" applyAlignment="1">
      <alignment horizontal="center" vertical="center"/>
    </xf>
    <xf numFmtId="0" fontId="1" fillId="0" borderId="177" xfId="0" applyFont="1" applyBorder="1"/>
    <xf numFmtId="164" fontId="15" fillId="0" borderId="151" xfId="0" applyNumberFormat="1" applyFont="1" applyBorder="1" applyAlignment="1">
      <alignment horizontal="center" vertical="center" wrapText="1"/>
    </xf>
    <xf numFmtId="1" fontId="15" fillId="0" borderId="35" xfId="0" applyNumberFormat="1" applyFont="1" applyBorder="1" applyAlignment="1">
      <alignment horizontal="center" vertical="center" wrapText="1"/>
    </xf>
    <xf numFmtId="164" fontId="15" fillId="0" borderId="153" xfId="0" applyNumberFormat="1" applyFont="1" applyBorder="1" applyAlignment="1">
      <alignment horizontal="center" vertical="center" wrapText="1"/>
    </xf>
    <xf numFmtId="164" fontId="15" fillId="0" borderId="152" xfId="0" applyNumberFormat="1" applyFont="1" applyBorder="1" applyAlignment="1">
      <alignment horizontal="center" vertical="center" wrapText="1"/>
    </xf>
    <xf numFmtId="0" fontId="7" fillId="0" borderId="0" xfId="0" applyFont="1" applyAlignment="1">
      <alignment horizontal="right"/>
    </xf>
    <xf numFmtId="0" fontId="21" fillId="0" borderId="0" xfId="0" applyFont="1"/>
    <xf numFmtId="165" fontId="0" fillId="0" borderId="0" xfId="0" applyNumberFormat="1"/>
    <xf numFmtId="0" fontId="7" fillId="0" borderId="12" xfId="0" applyFont="1" applyBorder="1" applyAlignment="1">
      <alignment horizontal="right"/>
    </xf>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4" fontId="33" fillId="0" borderId="16"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0" fillId="0" borderId="77" xfId="0" applyBorder="1"/>
    <xf numFmtId="1" fontId="4" fillId="4" borderId="76" xfId="0" applyNumberFormat="1" applyFont="1" applyFill="1" applyBorder="1" applyAlignment="1">
      <alignment horizontal="center" vertical="center"/>
    </xf>
    <xf numFmtId="166" fontId="4" fillId="3" borderId="78" xfId="0" applyNumberFormat="1" applyFont="1" applyFill="1" applyBorder="1" applyAlignment="1">
      <alignment horizontal="center" vertical="center"/>
    </xf>
    <xf numFmtId="167" fontId="4" fillId="3" borderId="79" xfId="0" applyNumberFormat="1" applyFont="1" applyFill="1" applyBorder="1" applyAlignment="1">
      <alignment horizontal="center" vertical="center"/>
    </xf>
    <xf numFmtId="0" fontId="7" fillId="0" borderId="2" xfId="0" applyFont="1" applyBorder="1" applyAlignment="1">
      <alignment horizontal="right"/>
    </xf>
    <xf numFmtId="0" fontId="0" fillId="4" borderId="0" xfId="0" applyFill="1"/>
    <xf numFmtId="165" fontId="0" fillId="4" borderId="0" xfId="0" applyNumberFormat="1" applyFill="1"/>
    <xf numFmtId="175" fontId="21" fillId="5" borderId="0" xfId="0" applyNumberFormat="1" applyFont="1" applyFill="1"/>
    <xf numFmtId="174" fontId="39" fillId="6" borderId="0" xfId="0" applyNumberFormat="1" applyFont="1" applyFill="1"/>
    <xf numFmtId="174" fontId="0" fillId="0" borderId="0" xfId="0" applyNumberFormat="1"/>
    <xf numFmtId="0" fontId="7" fillId="0" borderId="0" xfId="0" applyFont="1" applyAlignment="1">
      <alignment horizontal="center" readingOrder="2"/>
    </xf>
    <xf numFmtId="0" fontId="21" fillId="0" borderId="0" xfId="0" applyFont="1" applyAlignment="1">
      <alignment shrinkToFit="1"/>
    </xf>
    <xf numFmtId="0" fontId="41" fillId="0" borderId="0" xfId="0" applyFont="1"/>
    <xf numFmtId="0" fontId="42"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76"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76"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40" fillId="0" borderId="0" xfId="0" applyFont="1"/>
    <xf numFmtId="0" fontId="40" fillId="0" borderId="0" xfId="0" applyFont="1" applyAlignment="1">
      <alignment horizontal="fill" wrapText="1" readingOrder="2"/>
    </xf>
    <xf numFmtId="0" fontId="0" fillId="0" borderId="4" xfId="0" applyBorder="1"/>
    <xf numFmtId="166" fontId="4" fillId="0" borderId="112" xfId="0" applyNumberFormat="1" applyFont="1" applyBorder="1" applyAlignment="1">
      <alignment horizontal="center" vertical="center"/>
    </xf>
    <xf numFmtId="164" fontId="33" fillId="0" borderId="44" xfId="0" applyNumberFormat="1" applyFont="1" applyBorder="1" applyAlignment="1">
      <alignment horizontal="center" vertical="center"/>
    </xf>
    <xf numFmtId="164" fontId="33" fillId="0" borderId="111" xfId="0" applyNumberFormat="1" applyFont="1" applyBorder="1" applyAlignment="1">
      <alignment horizontal="center" vertical="center"/>
    </xf>
    <xf numFmtId="0" fontId="4" fillId="0" borderId="100" xfId="0" applyFont="1" applyBorder="1"/>
    <xf numFmtId="166" fontId="4" fillId="0" borderId="111" xfId="0" applyNumberFormat="1" applyFont="1" applyBorder="1" applyAlignment="1">
      <alignment horizontal="center" vertical="center"/>
    </xf>
    <xf numFmtId="0" fontId="9" fillId="0" borderId="0" xfId="0" applyFont="1" applyAlignment="1">
      <alignment horizontal="right" readingOrder="2"/>
    </xf>
    <xf numFmtId="1" fontId="0" fillId="0" borderId="0" xfId="0" applyNumberFormat="1"/>
    <xf numFmtId="0" fontId="0" fillId="0" borderId="0" xfId="0" applyAlignment="1">
      <alignment horizontal="right" vertical="center"/>
    </xf>
    <xf numFmtId="1" fontId="15" fillId="0" borderId="16" xfId="0" applyNumberFormat="1"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4" borderId="43" xfId="0" applyFont="1" applyFill="1" applyBorder="1"/>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7" fillId="0" borderId="13" xfId="0" applyFont="1" applyBorder="1"/>
    <xf numFmtId="0" fontId="1" fillId="0" borderId="0" xfId="0" applyFont="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0" fontId="30" fillId="0" borderId="0" xfId="0" applyFont="1" applyAlignment="1">
      <alignment horizontal="center" vertical="center"/>
    </xf>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1" fontId="7" fillId="0" borderId="0" xfId="0" applyNumberFormat="1" applyFont="1" applyAlignment="1">
      <alignment horizontal="right" readingOrder="2"/>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4" fillId="0" borderId="83" xfId="0" applyFont="1" applyBorder="1"/>
    <xf numFmtId="0" fontId="4" fillId="0" borderId="84" xfId="0" applyFont="1" applyBorder="1"/>
    <xf numFmtId="0" fontId="4" fillId="0" borderId="47" xfId="0" applyFont="1" applyBorder="1"/>
    <xf numFmtId="1" fontId="15" fillId="0" borderId="44" xfId="0" applyNumberFormat="1" applyFont="1" applyBorder="1" applyAlignment="1">
      <alignment horizontal="center" vertical="center" wrapText="1"/>
    </xf>
    <xf numFmtId="0" fontId="4" fillId="0" borderId="130" xfId="0" applyFont="1" applyBorder="1"/>
    <xf numFmtId="164" fontId="15" fillId="0" borderId="131" xfId="0" applyNumberFormat="1" applyFont="1" applyBorder="1" applyAlignment="1">
      <alignment horizontal="center" vertical="center" wrapText="1"/>
    </xf>
    <xf numFmtId="164" fontId="15" fillId="0" borderId="70" xfId="0" applyNumberFormat="1" applyFont="1" applyBorder="1" applyAlignment="1">
      <alignment horizontal="center" vertical="center" wrapText="1"/>
    </xf>
    <xf numFmtId="1" fontId="15" fillId="0" borderId="131" xfId="0" applyNumberFormat="1" applyFont="1" applyBorder="1" applyAlignment="1">
      <alignment horizontal="center" vertical="center" wrapText="1"/>
    </xf>
    <xf numFmtId="1" fontId="15" fillId="0" borderId="70" xfId="0" applyNumberFormat="1" applyFont="1" applyBorder="1" applyAlignment="1">
      <alignment horizontal="center" vertical="center" wrapText="1"/>
    </xf>
    <xf numFmtId="166" fontId="4" fillId="0" borderId="57" xfId="0" applyNumberFormat="1" applyFont="1" applyBorder="1" applyAlignment="1">
      <alignment horizontal="center" vertical="center"/>
    </xf>
    <xf numFmtId="164" fontId="33" fillId="0" borderId="112"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4" fontId="15" fillId="0" borderId="111"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112" xfId="0" applyNumberFormat="1" applyFont="1" applyBorder="1" applyAlignment="1">
      <alignment horizontal="center" vertical="center" wrapText="1"/>
    </xf>
    <xf numFmtId="164" fontId="15" fillId="0" borderId="111" xfId="0" applyNumberFormat="1" applyFont="1" applyBorder="1" applyAlignment="1">
      <alignment horizontal="center" vertical="center"/>
    </xf>
    <xf numFmtId="164" fontId="15" fillId="0" borderId="112" xfId="0" applyNumberFormat="1" applyFont="1" applyBorder="1" applyAlignment="1">
      <alignment horizontal="center" vertical="center"/>
    </xf>
    <xf numFmtId="165" fontId="4" fillId="0" borderId="112" xfId="0" applyNumberFormat="1" applyFont="1" applyBorder="1" applyAlignment="1">
      <alignment horizontal="center" vertical="center"/>
    </xf>
    <xf numFmtId="1" fontId="15" fillId="0" borderId="113" xfId="0" applyNumberFormat="1" applyFont="1" applyBorder="1" applyAlignment="1">
      <alignment horizontal="center" vertical="center" wrapText="1"/>
    </xf>
    <xf numFmtId="1" fontId="15" fillId="0" borderId="117" xfId="0" applyNumberFormat="1" applyFont="1" applyBorder="1" applyAlignment="1">
      <alignment horizontal="center" vertical="center" wrapText="1"/>
    </xf>
    <xf numFmtId="1" fontId="15" fillId="0" borderId="113" xfId="0" applyNumberFormat="1" applyFont="1" applyBorder="1" applyAlignment="1">
      <alignment horizontal="center" vertical="center"/>
    </xf>
    <xf numFmtId="1" fontId="15" fillId="0" borderId="117" xfId="0" applyNumberFormat="1" applyFont="1" applyBorder="1" applyAlignment="1">
      <alignment horizontal="center" vertical="center"/>
    </xf>
    <xf numFmtId="176" fontId="0" fillId="0" borderId="0" xfId="6" applyNumberFormat="1" applyFont="1"/>
    <xf numFmtId="176" fontId="7" fillId="0" borderId="0" xfId="6" applyNumberFormat="1" applyFont="1" applyAlignment="1">
      <alignment horizontal="right" readingOrder="2"/>
    </xf>
    <xf numFmtId="0" fontId="45" fillId="0" borderId="32" xfId="0" applyFont="1" applyBorder="1" applyAlignment="1">
      <alignment horizontal="center" vertical="center"/>
    </xf>
    <xf numFmtId="0" fontId="4" fillId="0" borderId="157" xfId="0" applyFont="1" applyBorder="1"/>
    <xf numFmtId="164" fontId="15" fillId="0" borderId="173" xfId="0" applyNumberFormat="1" applyFont="1" applyBorder="1" applyAlignment="1">
      <alignment horizontal="center" vertical="center"/>
    </xf>
    <xf numFmtId="0" fontId="0" fillId="0" borderId="173" xfId="0" applyBorder="1"/>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76"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165" fontId="4" fillId="0" borderId="36" xfId="0" applyNumberFormat="1" applyFont="1" applyBorder="1" applyAlignment="1">
      <alignment horizontal="center" vertical="center" wrapText="1"/>
    </xf>
    <xf numFmtId="0" fontId="3" fillId="0" borderId="32" xfId="0" applyFont="1" applyBorder="1" applyAlignment="1">
      <alignment horizontal="center" vertical="center" wrapText="1"/>
    </xf>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4" fillId="0" borderId="34" xfId="0" applyFont="1" applyBorder="1" applyAlignment="1">
      <alignment horizontal="right"/>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0" fontId="0" fillId="7" borderId="0" xfId="0" applyFill="1"/>
    <xf numFmtId="165" fontId="0" fillId="8" borderId="0" xfId="0" applyNumberFormat="1" applyFill="1"/>
    <xf numFmtId="164" fontId="4" fillId="0" borderId="78" xfId="0" applyNumberFormat="1" applyFont="1" applyBorder="1" applyAlignment="1">
      <alignment horizontal="center" vertical="center"/>
    </xf>
    <xf numFmtId="165" fontId="4" fillId="0" borderId="78" xfId="0" applyNumberFormat="1" applyFont="1" applyBorder="1" applyAlignment="1">
      <alignment horizontal="center" vertical="center"/>
    </xf>
    <xf numFmtId="167" fontId="4" fillId="0" borderId="79" xfId="0" applyNumberFormat="1" applyFont="1" applyBorder="1" applyAlignment="1">
      <alignment horizontal="center" vertical="center"/>
    </xf>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0" fontId="4" fillId="0" borderId="200" xfId="0" applyFont="1" applyBorder="1"/>
    <xf numFmtId="1" fontId="4" fillId="3" borderId="76" xfId="0" applyNumberFormat="1" applyFont="1" applyFill="1" applyBorder="1" applyAlignment="1">
      <alignment horizontal="center" vertical="center"/>
    </xf>
    <xf numFmtId="0" fontId="4" fillId="3" borderId="200" xfId="0" applyFont="1" applyFill="1" applyBorder="1"/>
    <xf numFmtId="174" fontId="4" fillId="4" borderId="13" xfId="0" applyNumberFormat="1" applyFont="1" applyFill="1" applyBorder="1" applyAlignment="1">
      <alignment horizontal="center" vertical="center"/>
    </xf>
    <xf numFmtId="166" fontId="4" fillId="4" borderId="13" xfId="0" applyNumberFormat="1" applyFont="1" applyFill="1" applyBorder="1" applyAlignment="1">
      <alignment horizontal="center" vertical="center"/>
    </xf>
    <xf numFmtId="174" fontId="4" fillId="4" borderId="14" xfId="0" applyNumberFormat="1" applyFont="1" applyFill="1" applyBorder="1" applyAlignment="1">
      <alignment horizontal="center" vertical="center"/>
    </xf>
    <xf numFmtId="0" fontId="3" fillId="0" borderId="35" xfId="0" applyFont="1" applyBorder="1" applyAlignment="1">
      <alignment horizontal="center" vertical="center"/>
    </xf>
    <xf numFmtId="0" fontId="6" fillId="2" borderId="9" xfId="0" applyFont="1" applyFill="1" applyBorder="1"/>
    <xf numFmtId="0" fontId="7" fillId="0" borderId="26" xfId="0" applyFont="1" applyBorder="1" applyAlignment="1">
      <alignment horizontal="center"/>
    </xf>
    <xf numFmtId="0" fontId="3" fillId="0" borderId="33" xfId="0" applyFont="1" applyBorder="1" applyAlignment="1">
      <alignment horizontal="center" vertical="center"/>
    </xf>
    <xf numFmtId="3" fontId="33" fillId="0" borderId="22" xfId="0" applyNumberFormat="1" applyFont="1" applyBorder="1" applyAlignment="1">
      <alignment horizontal="center" vertical="center"/>
    </xf>
    <xf numFmtId="1" fontId="33" fillId="0" borderId="22" xfId="0" applyNumberFormat="1" applyFont="1" applyBorder="1" applyAlignment="1">
      <alignment horizontal="center" vertical="center"/>
    </xf>
    <xf numFmtId="0" fontId="13" fillId="0" borderId="22" xfId="0" applyFont="1" applyBorder="1" applyAlignment="1">
      <alignment horizontal="center" vertical="center"/>
    </xf>
    <xf numFmtId="0" fontId="49" fillId="0" borderId="0" xfId="0" applyFont="1"/>
    <xf numFmtId="0" fontId="49" fillId="0" borderId="0" xfId="0" applyFont="1" applyAlignment="1">
      <alignment wrapText="1"/>
    </xf>
    <xf numFmtId="1" fontId="33" fillId="4" borderId="22" xfId="0" applyNumberFormat="1" applyFont="1" applyFill="1" applyBorder="1" applyAlignment="1">
      <alignment horizontal="center" vertical="center"/>
    </xf>
    <xf numFmtId="0" fontId="13" fillId="4" borderId="22" xfId="0" applyFont="1" applyFill="1" applyBorder="1" applyAlignment="1">
      <alignment horizontal="center" vertical="center"/>
    </xf>
    <xf numFmtId="3" fontId="33" fillId="4" borderId="22" xfId="0" applyNumberFormat="1" applyFont="1" applyFill="1" applyBorder="1" applyAlignment="1">
      <alignment horizontal="center" vertical="center"/>
    </xf>
    <xf numFmtId="1" fontId="33" fillId="4" borderId="23"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0" fontId="13" fillId="4" borderId="16" xfId="0" applyFont="1" applyFill="1" applyBorder="1" applyAlignment="1">
      <alignment horizontal="center" vertical="center"/>
    </xf>
    <xf numFmtId="165" fontId="33" fillId="4" borderId="16" xfId="0" applyNumberFormat="1" applyFont="1" applyFill="1" applyBorder="1" applyAlignment="1">
      <alignment horizontal="center" vertical="center"/>
    </xf>
    <xf numFmtId="0" fontId="33" fillId="0" borderId="17" xfId="0" applyFont="1" applyBorder="1" applyAlignment="1">
      <alignment horizontal="center" vertical="center"/>
    </xf>
    <xf numFmtId="0" fontId="13" fillId="4" borderId="21" xfId="0" applyFont="1" applyFill="1" applyBorder="1"/>
    <xf numFmtId="1" fontId="33" fillId="0" borderId="23" xfId="0" applyNumberFormat="1" applyFont="1" applyBorder="1" applyAlignment="1">
      <alignment horizontal="center" vertical="center"/>
    </xf>
    <xf numFmtId="0" fontId="13" fillId="4" borderId="43" xfId="0" applyFont="1" applyFill="1" applyBorder="1"/>
    <xf numFmtId="164" fontId="33" fillId="4" borderId="44" xfId="0" applyNumberFormat="1" applyFont="1" applyFill="1" applyBorder="1" applyAlignment="1">
      <alignment horizontal="center" vertical="center"/>
    </xf>
    <xf numFmtId="0" fontId="13" fillId="4" borderId="44" xfId="0" applyFont="1" applyFill="1" applyBorder="1" applyAlignment="1">
      <alignment horizontal="center" vertical="center"/>
    </xf>
    <xf numFmtId="0" fontId="33" fillId="4" borderId="44" xfId="0" applyFont="1" applyFill="1" applyBorder="1" applyAlignment="1">
      <alignment horizontal="center" vertical="center"/>
    </xf>
    <xf numFmtId="1" fontId="33" fillId="0" borderId="16" xfId="0" applyNumberFormat="1" applyFont="1" applyBorder="1" applyAlignment="1">
      <alignment horizontal="center" vertical="center"/>
    </xf>
    <xf numFmtId="0" fontId="13" fillId="0" borderId="16" xfId="0" applyFont="1" applyBorder="1" applyAlignment="1">
      <alignment horizontal="center" vertical="center"/>
    </xf>
    <xf numFmtId="3" fontId="33" fillId="0" borderId="16" xfId="0" applyNumberFormat="1" applyFont="1" applyBorder="1" applyAlignment="1">
      <alignment horizontal="center" vertical="center"/>
    </xf>
    <xf numFmtId="0" fontId="13" fillId="0" borderId="112" xfId="0" applyFont="1" applyBorder="1" applyAlignment="1">
      <alignment horizontal="center" vertical="center"/>
    </xf>
    <xf numFmtId="0" fontId="33" fillId="0" borderId="112" xfId="0" applyFont="1" applyBorder="1" applyAlignment="1">
      <alignment horizontal="center" vertical="center"/>
    </xf>
    <xf numFmtId="164" fontId="33" fillId="0" borderId="19" xfId="0" applyNumberFormat="1" applyFont="1" applyBorder="1" applyAlignment="1">
      <alignment horizontal="center" vertical="center"/>
    </xf>
    <xf numFmtId="0" fontId="13" fillId="0" borderId="19" xfId="0" applyFont="1" applyBorder="1" applyAlignment="1">
      <alignment horizontal="center" vertical="center"/>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51" fillId="4" borderId="16" xfId="0" applyFont="1" applyFill="1" applyBorder="1" applyAlignment="1">
      <alignment horizontal="center" vertical="center"/>
    </xf>
    <xf numFmtId="0" fontId="51" fillId="4" borderId="22" xfId="0" applyFont="1" applyFill="1" applyBorder="1" applyAlignment="1">
      <alignment horizontal="center" vertical="center"/>
    </xf>
    <xf numFmtId="0" fontId="51" fillId="4" borderId="23" xfId="0" applyFont="1" applyFill="1" applyBorder="1" applyAlignment="1">
      <alignment horizontal="center" vertical="center"/>
    </xf>
    <xf numFmtId="0" fontId="51" fillId="0" borderId="16" xfId="0" applyFont="1" applyBorder="1" applyAlignment="1">
      <alignment horizontal="center" vertical="center"/>
    </xf>
    <xf numFmtId="0" fontId="51" fillId="0" borderId="17" xfId="0" applyFont="1" applyBorder="1" applyAlignment="1">
      <alignment horizontal="center" vertical="center"/>
    </xf>
    <xf numFmtId="0" fontId="13" fillId="0" borderId="17" xfId="0" applyFont="1" applyBorder="1" applyAlignment="1">
      <alignment horizontal="center" vertical="center"/>
    </xf>
    <xf numFmtId="1" fontId="33" fillId="0" borderId="16" xfId="0" applyNumberFormat="1" applyFont="1" applyBorder="1" applyAlignment="1">
      <alignment horizontal="center" vertical="center" wrapText="1"/>
    </xf>
    <xf numFmtId="0" fontId="51" fillId="0" borderId="23" xfId="0" applyFont="1" applyBorder="1" applyAlignment="1">
      <alignment horizontal="center" vertical="center"/>
    </xf>
    <xf numFmtId="0" fontId="51" fillId="0" borderId="22" xfId="0" applyFont="1" applyBorder="1" applyAlignment="1">
      <alignment horizontal="center" vertical="center"/>
    </xf>
    <xf numFmtId="1" fontId="33" fillId="3" borderId="16" xfId="0" applyNumberFormat="1" applyFont="1" applyFill="1" applyBorder="1" applyAlignment="1">
      <alignment horizontal="center" vertical="center" wrapText="1"/>
    </xf>
    <xf numFmtId="0" fontId="51" fillId="3" borderId="16" xfId="0" applyFont="1" applyFill="1" applyBorder="1" applyAlignment="1">
      <alignment horizontal="center" vertical="center"/>
    </xf>
    <xf numFmtId="0" fontId="51" fillId="3" borderId="17" xfId="0" applyFont="1" applyFill="1" applyBorder="1" applyAlignment="1">
      <alignment horizontal="center" vertical="center"/>
    </xf>
    <xf numFmtId="164" fontId="33" fillId="3" borderId="16" xfId="0" applyNumberFormat="1" applyFont="1" applyFill="1" applyBorder="1" applyAlignment="1">
      <alignment horizontal="center" vertical="center"/>
    </xf>
    <xf numFmtId="0" fontId="51" fillId="3" borderId="22" xfId="0" applyFont="1" applyFill="1" applyBorder="1" applyAlignment="1">
      <alignment horizontal="center" vertical="center"/>
    </xf>
    <xf numFmtId="0" fontId="51" fillId="3" borderId="23" xfId="0" applyFont="1" applyFill="1" applyBorder="1" applyAlignment="1">
      <alignment horizontal="center" vertical="center"/>
    </xf>
    <xf numFmtId="0" fontId="21" fillId="4" borderId="16" xfId="0" applyFont="1" applyFill="1" applyBorder="1"/>
    <xf numFmtId="0" fontId="21" fillId="4" borderId="44" xfId="0" applyFont="1" applyFill="1" applyBorder="1"/>
    <xf numFmtId="0" fontId="21" fillId="0" borderId="16" xfId="0" applyFont="1" applyBorder="1"/>
    <xf numFmtId="0" fontId="21" fillId="0" borderId="112" xfId="0" applyFont="1" applyBorder="1"/>
    <xf numFmtId="0" fontId="21" fillId="0" borderId="22" xfId="0" applyFont="1" applyBorder="1"/>
    <xf numFmtId="0" fontId="21" fillId="0" borderId="19" xfId="0" applyFont="1" applyBorder="1"/>
    <xf numFmtId="0" fontId="21" fillId="0" borderId="20" xfId="0" applyFont="1" applyBorder="1"/>
    <xf numFmtId="0" fontId="13" fillId="0" borderId="12" xfId="0" applyFont="1" applyBorder="1"/>
    <xf numFmtId="0" fontId="13" fillId="0" borderId="13" xfId="0" applyFont="1" applyBorder="1"/>
    <xf numFmtId="0" fontId="34" fillId="0" borderId="13" xfId="0" applyFont="1" applyBorder="1"/>
    <xf numFmtId="0" fontId="13" fillId="0" borderId="14" xfId="0" applyFont="1" applyBorder="1"/>
    <xf numFmtId="164" fontId="33" fillId="0" borderId="22"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111" xfId="0" applyFont="1" applyBorder="1" applyAlignment="1">
      <alignment horizontal="center" vertical="center"/>
    </xf>
    <xf numFmtId="0" fontId="51" fillId="0" borderId="117" xfId="0" applyFont="1" applyBorder="1" applyAlignment="1">
      <alignment horizontal="center" vertical="center"/>
    </xf>
    <xf numFmtId="164" fontId="33" fillId="0" borderId="35" xfId="0" applyNumberFormat="1" applyFont="1" applyBorder="1" applyAlignment="1">
      <alignment horizontal="center" vertical="center"/>
    </xf>
    <xf numFmtId="0" fontId="13" fillId="0" borderId="45" xfId="0" applyFont="1" applyBorder="1" applyAlignment="1">
      <alignment horizontal="center" vertical="center"/>
    </xf>
    <xf numFmtId="164" fontId="33" fillId="0" borderId="177" xfId="0" applyNumberFormat="1" applyFont="1" applyBorder="1" applyAlignment="1">
      <alignment horizontal="center" vertical="center"/>
    </xf>
    <xf numFmtId="164" fontId="33" fillId="3" borderId="44" xfId="0" applyNumberFormat="1" applyFont="1" applyFill="1" applyBorder="1" applyAlignment="1">
      <alignment horizontal="center" vertical="center"/>
    </xf>
    <xf numFmtId="164" fontId="33" fillId="3" borderId="22" xfId="0" applyNumberFormat="1"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0" borderId="32" xfId="0" applyFont="1" applyBorder="1" applyAlignment="1">
      <alignment horizontal="center" vertical="center"/>
    </xf>
    <xf numFmtId="164" fontId="33" fillId="4" borderId="17" xfId="0" applyNumberFormat="1" applyFont="1" applyFill="1" applyBorder="1" applyAlignment="1">
      <alignment horizontal="center" vertical="center"/>
    </xf>
    <xf numFmtId="1" fontId="33" fillId="4" borderId="66" xfId="0" applyNumberFormat="1" applyFont="1" applyFill="1" applyBorder="1" applyAlignment="1">
      <alignment horizontal="center" vertical="center"/>
    </xf>
    <xf numFmtId="164" fontId="33" fillId="4" borderId="45" xfId="0" applyNumberFormat="1" applyFont="1" applyFill="1" applyBorder="1" applyAlignment="1">
      <alignment horizontal="center" vertical="center"/>
    </xf>
    <xf numFmtId="1" fontId="33" fillId="0" borderId="17" xfId="0" applyNumberFormat="1" applyFont="1" applyBorder="1" applyAlignment="1">
      <alignment horizontal="center" vertical="center"/>
    </xf>
    <xf numFmtId="1" fontId="33" fillId="0" borderId="117" xfId="0" applyNumberFormat="1" applyFont="1" applyBorder="1" applyAlignment="1">
      <alignment horizontal="center" vertical="center"/>
    </xf>
    <xf numFmtId="164" fontId="33" fillId="0" borderId="20" xfId="0" applyNumberFormat="1" applyFont="1" applyBorder="1" applyAlignment="1">
      <alignment horizontal="center" vertical="center"/>
    </xf>
    <xf numFmtId="0" fontId="34"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1" fontId="33" fillId="4" borderId="16" xfId="0" applyNumberFormat="1" applyFont="1" applyFill="1" applyBorder="1" applyAlignment="1">
      <alignment horizontal="center" vertical="center"/>
    </xf>
    <xf numFmtId="3" fontId="33" fillId="4" borderId="16" xfId="0" applyNumberFormat="1" applyFont="1" applyFill="1" applyBorder="1" applyAlignment="1">
      <alignment horizontal="center" vertical="center"/>
    </xf>
    <xf numFmtId="164" fontId="15" fillId="0" borderId="154" xfId="0" applyNumberFormat="1" applyFont="1" applyBorder="1" applyAlignment="1">
      <alignment horizontal="center" vertical="center" wrapText="1"/>
    </xf>
    <xf numFmtId="164" fontId="15" fillId="0" borderId="138" xfId="0" applyNumberFormat="1" applyFont="1" applyBorder="1" applyAlignment="1">
      <alignment horizontal="center" vertical="center" wrapText="1"/>
    </xf>
    <xf numFmtId="164" fontId="15" fillId="0" borderId="152" xfId="0" applyNumberFormat="1" applyFont="1" applyBorder="1" applyAlignment="1">
      <alignment horizontal="center" vertical="center"/>
    </xf>
    <xf numFmtId="164" fontId="15" fillId="0" borderId="153" xfId="0" applyNumberFormat="1" applyFont="1" applyBorder="1" applyAlignment="1">
      <alignment horizontal="center" vertical="center"/>
    </xf>
    <xf numFmtId="0" fontId="13" fillId="0" borderId="158" xfId="0" applyFont="1" applyBorder="1"/>
    <xf numFmtId="0" fontId="13" fillId="0" borderId="154" xfId="0" applyFont="1" applyBorder="1" applyAlignment="1">
      <alignment horizontal="center" vertical="center"/>
    </xf>
    <xf numFmtId="0" fontId="13" fillId="0" borderId="178" xfId="0" applyFont="1" applyBorder="1" applyAlignment="1">
      <alignment horizontal="center" vertical="center"/>
    </xf>
    <xf numFmtId="1" fontId="4" fillId="4" borderId="204" xfId="0" applyNumberFormat="1" applyFont="1" applyFill="1" applyBorder="1" applyAlignment="1">
      <alignment horizontal="center" vertical="center"/>
    </xf>
    <xf numFmtId="167" fontId="4" fillId="4" borderId="202" xfId="0" applyNumberFormat="1" applyFont="1" applyFill="1" applyBorder="1" applyAlignment="1">
      <alignment horizontal="center" vertical="center"/>
    </xf>
    <xf numFmtId="167" fontId="4" fillId="0" borderId="205" xfId="0" applyNumberFormat="1" applyFont="1" applyBorder="1" applyAlignment="1">
      <alignment horizontal="center" vertical="center"/>
    </xf>
    <xf numFmtId="1" fontId="4" fillId="0" borderId="204" xfId="0" applyNumberFormat="1" applyFont="1" applyBorder="1" applyAlignment="1">
      <alignment horizontal="center" vertical="center"/>
    </xf>
    <xf numFmtId="1" fontId="4" fillId="0" borderId="206" xfId="0" applyNumberFormat="1" applyFont="1" applyBorder="1" applyAlignment="1">
      <alignment horizontal="center" vertical="center"/>
    </xf>
    <xf numFmtId="1" fontId="4" fillId="0" borderId="207" xfId="0" applyNumberFormat="1" applyFont="1" applyBorder="1" applyAlignment="1">
      <alignment horizontal="center" vertical="center"/>
    </xf>
    <xf numFmtId="165" fontId="4" fillId="0" borderId="207" xfId="0" applyNumberFormat="1" applyFont="1" applyBorder="1" applyAlignment="1">
      <alignment horizontal="center" vertical="center"/>
    </xf>
    <xf numFmtId="165" fontId="4" fillId="0" borderId="208" xfId="0" applyNumberFormat="1" applyFont="1" applyBorder="1" applyAlignment="1">
      <alignment horizontal="center" vertical="center"/>
    </xf>
    <xf numFmtId="1" fontId="4" fillId="0" borderId="209" xfId="0" applyNumberFormat="1" applyFont="1" applyBorder="1" applyAlignment="1">
      <alignment horizontal="center" vertical="center"/>
    </xf>
    <xf numFmtId="166" fontId="4" fillId="0" borderId="210" xfId="0" applyNumberFormat="1" applyFont="1" applyBorder="1" applyAlignment="1">
      <alignment horizontal="center" vertical="center"/>
    </xf>
    <xf numFmtId="166" fontId="4" fillId="0" borderId="175" xfId="0" applyNumberFormat="1" applyFont="1" applyBorder="1" applyAlignment="1">
      <alignment horizontal="center" vertical="center"/>
    </xf>
    <xf numFmtId="166" fontId="4" fillId="0" borderId="0" xfId="0" applyNumberFormat="1" applyFont="1" applyAlignment="1">
      <alignment horizontal="center" vertical="center"/>
    </xf>
    <xf numFmtId="167" fontId="4" fillId="0" borderId="211" xfId="0" applyNumberFormat="1" applyFont="1" applyBorder="1" applyAlignment="1">
      <alignment horizontal="center" vertical="center"/>
    </xf>
    <xf numFmtId="0" fontId="4" fillId="0" borderId="212" xfId="0" applyFont="1" applyBorder="1"/>
    <xf numFmtId="174" fontId="4" fillId="4" borderId="213" xfId="0" applyNumberFormat="1" applyFont="1" applyFill="1" applyBorder="1" applyAlignment="1">
      <alignment horizontal="center" vertical="center"/>
    </xf>
    <xf numFmtId="167" fontId="4" fillId="4" borderId="213" xfId="0" applyNumberFormat="1" applyFont="1" applyFill="1" applyBorder="1" applyAlignment="1">
      <alignment horizontal="center" vertical="center"/>
    </xf>
    <xf numFmtId="167" fontId="4" fillId="4" borderId="214" xfId="0" applyNumberFormat="1" applyFont="1" applyFill="1" applyBorder="1" applyAlignment="1">
      <alignment horizontal="center" vertical="center"/>
    </xf>
    <xf numFmtId="0" fontId="4" fillId="3" borderId="47" xfId="0" applyFont="1" applyFill="1" applyBorder="1"/>
    <xf numFmtId="0" fontId="4" fillId="3" borderId="215" xfId="0" applyFont="1" applyFill="1" applyBorder="1"/>
    <xf numFmtId="0" fontId="4" fillId="3" borderId="80" xfId="0" applyFont="1" applyFill="1" applyBorder="1"/>
    <xf numFmtId="166" fontId="4" fillId="0" borderId="216" xfId="0" applyNumberFormat="1" applyFont="1" applyBorder="1" applyAlignment="1">
      <alignment horizontal="center" vertical="center"/>
    </xf>
    <xf numFmtId="165" fontId="4" fillId="0" borderId="218" xfId="0" applyNumberFormat="1" applyFont="1" applyBorder="1" applyAlignment="1">
      <alignment horizontal="center" vertical="center"/>
    </xf>
    <xf numFmtId="165" fontId="4" fillId="0" borderId="219" xfId="0" applyNumberFormat="1" applyFont="1" applyBorder="1" applyAlignment="1">
      <alignment horizontal="center" vertical="center"/>
    </xf>
    <xf numFmtId="165" fontId="4" fillId="0" borderId="220" xfId="0" applyNumberFormat="1" applyFont="1" applyBorder="1" applyAlignment="1">
      <alignment horizontal="center" vertical="center"/>
    </xf>
    <xf numFmtId="1" fontId="4" fillId="0" borderId="220" xfId="0" applyNumberFormat="1" applyFont="1" applyBorder="1" applyAlignment="1">
      <alignment horizontal="center" vertical="center"/>
    </xf>
    <xf numFmtId="165" fontId="4" fillId="0" borderId="221" xfId="0" applyNumberFormat="1" applyFont="1" applyBorder="1" applyAlignment="1">
      <alignment horizontal="center" vertical="center"/>
    </xf>
    <xf numFmtId="165" fontId="4" fillId="0" borderId="96" xfId="0" applyNumberFormat="1" applyFont="1" applyBorder="1" applyAlignment="1">
      <alignment horizontal="center" vertical="center"/>
    </xf>
    <xf numFmtId="166" fontId="4" fillId="0" borderId="222" xfId="0" applyNumberFormat="1" applyFont="1" applyBorder="1" applyAlignment="1">
      <alignment horizontal="center" vertical="center"/>
    </xf>
    <xf numFmtId="166" fontId="4" fillId="0" borderId="118" xfId="0" applyNumberFormat="1" applyFont="1" applyBorder="1" applyAlignment="1">
      <alignment horizontal="center" vertical="center"/>
    </xf>
    <xf numFmtId="166" fontId="4" fillId="0" borderId="223" xfId="0" applyNumberFormat="1" applyFont="1" applyBorder="1" applyAlignment="1">
      <alignment horizontal="center" vertical="center"/>
    </xf>
    <xf numFmtId="166" fontId="4" fillId="0" borderId="162" xfId="0" applyNumberFormat="1" applyFont="1" applyBorder="1" applyAlignment="1">
      <alignment horizontal="center" vertical="center"/>
    </xf>
    <xf numFmtId="165" fontId="4" fillId="0" borderId="224" xfId="0" applyNumberFormat="1" applyFont="1" applyBorder="1" applyAlignment="1">
      <alignment horizontal="center" vertical="center"/>
    </xf>
    <xf numFmtId="165" fontId="4" fillId="0" borderId="225" xfId="0" applyNumberFormat="1" applyFont="1" applyBorder="1" applyAlignment="1">
      <alignment horizontal="center" vertical="center"/>
    </xf>
    <xf numFmtId="165" fontId="4" fillId="0" borderId="122" xfId="0" applyNumberFormat="1" applyFont="1" applyBorder="1" applyAlignment="1">
      <alignment horizontal="center" vertical="center"/>
    </xf>
    <xf numFmtId="1" fontId="4" fillId="0" borderId="226" xfId="0" applyNumberFormat="1" applyFont="1" applyBorder="1" applyAlignment="1">
      <alignment horizontal="center" vertical="center"/>
    </xf>
    <xf numFmtId="165" fontId="4" fillId="0" borderId="227" xfId="0" applyNumberFormat="1" applyFont="1" applyBorder="1" applyAlignment="1">
      <alignment horizontal="center" vertical="center"/>
    </xf>
    <xf numFmtId="165" fontId="4" fillId="0" borderId="228" xfId="0" applyNumberFormat="1" applyFont="1" applyBorder="1" applyAlignment="1">
      <alignment horizontal="center" vertical="center"/>
    </xf>
    <xf numFmtId="166" fontId="4" fillId="0" borderId="138" xfId="0" applyNumberFormat="1" applyFont="1" applyBorder="1" applyAlignment="1">
      <alignment horizontal="center" vertical="center"/>
    </xf>
    <xf numFmtId="166" fontId="4" fillId="0" borderId="229" xfId="0" applyNumberFormat="1" applyFont="1" applyBorder="1" applyAlignment="1">
      <alignment horizontal="center" vertical="center"/>
    </xf>
    <xf numFmtId="165" fontId="4" fillId="0" borderId="230" xfId="0" applyNumberFormat="1" applyFont="1" applyBorder="1" applyAlignment="1">
      <alignment horizontal="center" vertical="center"/>
    </xf>
    <xf numFmtId="166" fontId="4" fillId="0" borderId="166" xfId="0" applyNumberFormat="1" applyFont="1" applyBorder="1" applyAlignment="1">
      <alignment horizontal="center" vertical="center"/>
    </xf>
    <xf numFmtId="178" fontId="4" fillId="4" borderId="13" xfId="0" applyNumberFormat="1" applyFont="1" applyFill="1" applyBorder="1" applyAlignment="1">
      <alignment horizontal="center" vertical="center"/>
    </xf>
    <xf numFmtId="0" fontId="4" fillId="0" borderId="16" xfId="0" applyNumberFormat="1" applyFont="1" applyBorder="1" applyAlignment="1">
      <alignment horizontal="center" vertical="center"/>
    </xf>
    <xf numFmtId="1" fontId="33" fillId="4" borderId="17" xfId="0" applyNumberFormat="1" applyFont="1" applyFill="1" applyBorder="1" applyAlignment="1">
      <alignment horizontal="center" vertical="center"/>
    </xf>
    <xf numFmtId="164" fontId="33" fillId="4" borderId="112" xfId="0" applyNumberFormat="1" applyFont="1" applyFill="1" applyBorder="1" applyAlignment="1">
      <alignment horizontal="center" vertical="center"/>
    </xf>
    <xf numFmtId="0" fontId="0" fillId="0" borderId="232" xfId="0" applyBorder="1"/>
    <xf numFmtId="0" fontId="4" fillId="4" borderId="114" xfId="0" applyFont="1" applyFill="1" applyBorder="1"/>
    <xf numFmtId="164" fontId="15" fillId="4" borderId="44" xfId="0" applyNumberFormat="1" applyFont="1" applyFill="1" applyBorder="1" applyAlignment="1">
      <alignment horizontal="center" vertical="center" wrapText="1"/>
    </xf>
    <xf numFmtId="164" fontId="15" fillId="4" borderId="45" xfId="0" applyNumberFormat="1" applyFont="1" applyFill="1" applyBorder="1" applyAlignment="1">
      <alignment horizontal="center" vertical="center" wrapText="1"/>
    </xf>
    <xf numFmtId="1" fontId="15" fillId="4" borderId="113" xfId="0" applyNumberFormat="1" applyFont="1" applyFill="1" applyBorder="1" applyAlignment="1">
      <alignment horizontal="center" vertical="center"/>
    </xf>
    <xf numFmtId="1" fontId="15" fillId="4" borderId="117" xfId="0" applyNumberFormat="1" applyFont="1" applyFill="1" applyBorder="1" applyAlignment="1">
      <alignment horizontal="center" vertical="center"/>
    </xf>
    <xf numFmtId="1" fontId="33" fillId="4" borderId="16" xfId="0" applyNumberFormat="1" applyFont="1" applyFill="1" applyBorder="1" applyAlignment="1">
      <alignment horizontal="center" vertical="center" wrapText="1"/>
    </xf>
    <xf numFmtId="0" fontId="51" fillId="4" borderId="17" xfId="0" applyFont="1" applyFill="1" applyBorder="1" applyAlignment="1">
      <alignment horizontal="center" vertical="center"/>
    </xf>
    <xf numFmtId="0" fontId="13" fillId="4" borderId="45" xfId="0" applyFont="1" applyFill="1" applyBorder="1" applyAlignment="1">
      <alignment horizontal="center" vertical="center"/>
    </xf>
    <xf numFmtId="0" fontId="13" fillId="3" borderId="16" xfId="0" applyFont="1" applyFill="1" applyBorder="1" applyAlignment="1">
      <alignment horizontal="center"/>
    </xf>
    <xf numFmtId="165" fontId="13" fillId="3" borderId="16" xfId="0" applyNumberFormat="1" applyFont="1" applyFill="1" applyBorder="1" applyAlignment="1">
      <alignment horizontal="center"/>
    </xf>
    <xf numFmtId="0" fontId="13" fillId="3" borderId="16" xfId="0" applyFont="1" applyFill="1" applyBorder="1"/>
    <xf numFmtId="165" fontId="13" fillId="3" borderId="17" xfId="0" applyNumberFormat="1" applyFont="1" applyFill="1" applyBorder="1" applyAlignment="1">
      <alignment horizont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165" fontId="13" fillId="4" borderId="117" xfId="0" applyNumberFormat="1" applyFont="1" applyFill="1" applyBorder="1" applyAlignment="1">
      <alignment horizontal="center" vertical="center"/>
    </xf>
    <xf numFmtId="0" fontId="1" fillId="4" borderId="44" xfId="0" applyFont="1" applyFill="1" applyBorder="1"/>
    <xf numFmtId="0" fontId="1" fillId="3" borderId="66" xfId="0" applyFont="1" applyFill="1" applyBorder="1"/>
    <xf numFmtId="165" fontId="13" fillId="3" borderId="17" xfId="0" applyNumberFormat="1" applyFont="1" applyFill="1" applyBorder="1" applyAlignment="1">
      <alignment horizontal="center" vertical="center"/>
    </xf>
    <xf numFmtId="0" fontId="4" fillId="3" borderId="66" xfId="0" applyFont="1" applyFill="1" applyBorder="1"/>
    <xf numFmtId="0" fontId="4" fillId="3" borderId="84" xfId="0" applyFont="1" applyFill="1" applyBorder="1"/>
    <xf numFmtId="166" fontId="4" fillId="4" borderId="17" xfId="0" applyNumberFormat="1" applyFont="1" applyFill="1" applyBorder="1" applyAlignment="1">
      <alignment horizontal="center" vertical="center"/>
    </xf>
    <xf numFmtId="165" fontId="4" fillId="3" borderId="240" xfId="0" applyNumberFormat="1" applyFont="1" applyFill="1" applyBorder="1" applyAlignment="1">
      <alignment horizontal="center" vertical="center"/>
    </xf>
    <xf numFmtId="0" fontId="1" fillId="0" borderId="5" xfId="0" applyFont="1" applyBorder="1"/>
    <xf numFmtId="0" fontId="4" fillId="0" borderId="0" xfId="0" applyFont="1"/>
    <xf numFmtId="165" fontId="4" fillId="0" borderId="16" xfId="0" applyNumberFormat="1" applyFont="1" applyBorder="1" applyAlignment="1">
      <alignment horizontal="center" vertical="center"/>
    </xf>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7" fillId="0" borderId="0" xfId="0" applyFont="1" applyAlignment="1">
      <alignment horizontal="right" readingOrder="2"/>
    </xf>
    <xf numFmtId="0" fontId="1" fillId="0" borderId="15" xfId="0" applyFont="1" applyBorder="1"/>
    <xf numFmtId="1" fontId="4" fillId="0" borderId="16" xfId="0" applyNumberFormat="1" applyFont="1" applyBorder="1" applyAlignment="1">
      <alignment horizontal="center" vertical="center"/>
    </xf>
    <xf numFmtId="0" fontId="1" fillId="0" borderId="0" xfId="0" applyFont="1" applyAlignment="1">
      <alignment horizontal="center"/>
    </xf>
    <xf numFmtId="0" fontId="30" fillId="0" borderId="0" xfId="0" applyFont="1" applyAlignment="1">
      <alignment horizontal="center"/>
    </xf>
    <xf numFmtId="166" fontId="19" fillId="0" borderId="54" xfId="1" applyNumberFormat="1" applyFont="1" applyBorder="1" applyAlignment="1">
      <alignment horizontal="center" vertical="center"/>
    </xf>
    <xf numFmtId="1" fontId="1" fillId="0" borderId="0" xfId="0" applyNumberFormat="1" applyFont="1"/>
    <xf numFmtId="0" fontId="1" fillId="0" borderId="115" xfId="0" applyFont="1" applyBorder="1"/>
    <xf numFmtId="164" fontId="13" fillId="0" borderId="44" xfId="0" applyNumberFormat="1" applyFont="1" applyBorder="1" applyAlignment="1">
      <alignment horizontal="center" vertical="center"/>
    </xf>
    <xf numFmtId="164" fontId="13" fillId="0" borderId="159" xfId="0" applyNumberFormat="1" applyFont="1" applyBorder="1" applyAlignment="1">
      <alignment horizontal="center" vertical="center"/>
    </xf>
    <xf numFmtId="0" fontId="1" fillId="0" borderId="21" xfId="0" applyFont="1" applyBorder="1"/>
    <xf numFmtId="164" fontId="13" fillId="3" borderId="19" xfId="0" applyNumberFormat="1" applyFont="1" applyFill="1" applyBorder="1" applyAlignment="1">
      <alignment horizontal="center" vertical="center"/>
    </xf>
    <xf numFmtId="167" fontId="4" fillId="0" borderId="241" xfId="0" applyNumberFormat="1" applyFont="1" applyBorder="1" applyAlignment="1">
      <alignment horizontal="center" vertical="center"/>
    </xf>
    <xf numFmtId="0" fontId="4" fillId="3" borderId="124" xfId="0" applyFont="1" applyFill="1" applyBorder="1"/>
    <xf numFmtId="0" fontId="31" fillId="0" borderId="0" xfId="0" applyFont="1" applyAlignment="1">
      <alignment horizontal="center" vertical="center" wrapText="1" readingOrder="2"/>
    </xf>
    <xf numFmtId="0" fontId="6" fillId="0" borderId="33" xfId="0" applyFont="1" applyBorder="1" applyAlignment="1">
      <alignment horizontal="center" vertical="center"/>
    </xf>
    <xf numFmtId="4" fontId="0" fillId="0" borderId="0" xfId="0" applyNumberFormat="1"/>
    <xf numFmtId="179" fontId="0" fillId="0" borderId="0" xfId="0" applyNumberFormat="1"/>
    <xf numFmtId="0" fontId="4" fillId="0" borderId="30" xfId="0" applyFont="1" applyBorder="1"/>
    <xf numFmtId="1" fontId="4" fillId="0" borderId="37" xfId="0" applyNumberFormat="1" applyFont="1" applyBorder="1" applyAlignment="1">
      <alignment horizontal="center"/>
    </xf>
    <xf numFmtId="1" fontId="4" fillId="0" borderId="17" xfId="0" applyNumberFormat="1" applyFont="1" applyBorder="1" applyAlignment="1">
      <alignment horizontal="center"/>
    </xf>
    <xf numFmtId="0" fontId="4" fillId="0" borderId="147" xfId="0" applyFont="1" applyBorder="1"/>
    <xf numFmtId="1" fontId="4" fillId="0" borderId="45" xfId="0" applyNumberFormat="1" applyFont="1" applyBorder="1" applyAlignment="1">
      <alignment horizontal="center"/>
    </xf>
    <xf numFmtId="180" fontId="0" fillId="0" borderId="0" xfId="0" applyNumberFormat="1"/>
    <xf numFmtId="1" fontId="4" fillId="0" borderId="153" xfId="0" applyNumberFormat="1" applyFont="1" applyBorder="1" applyAlignment="1">
      <alignment horizontal="center"/>
    </xf>
    <xf numFmtId="1" fontId="4" fillId="0" borderId="185" xfId="0" applyNumberFormat="1" applyFont="1" applyBorder="1" applyAlignment="1">
      <alignment horizontal="center"/>
    </xf>
    <xf numFmtId="1" fontId="4" fillId="4" borderId="36" xfId="0" applyNumberFormat="1" applyFont="1" applyFill="1" applyBorder="1" applyAlignment="1">
      <alignment horizontal="center"/>
    </xf>
    <xf numFmtId="0" fontId="4" fillId="3" borderId="246" xfId="0" applyFont="1" applyFill="1" applyBorder="1"/>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81" fontId="0" fillId="0" borderId="0" xfId="0" applyNumberFormat="1"/>
    <xf numFmtId="1" fontId="13" fillId="3" borderId="20" xfId="0" applyNumberFormat="1" applyFont="1" applyFill="1" applyBorder="1" applyAlignment="1">
      <alignment horizontal="center"/>
    </xf>
    <xf numFmtId="3" fontId="7" fillId="0" borderId="0" xfId="0" applyNumberFormat="1" applyFont="1" applyAlignment="1">
      <alignment horizontal="right" wrapText="1" readingOrder="2"/>
    </xf>
    <xf numFmtId="179"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80" fontId="1" fillId="0" borderId="0" xfId="0" applyNumberFormat="1" applyFont="1" applyAlignment="1">
      <alignment horizontal="right" wrapText="1" readingOrder="2"/>
    </xf>
    <xf numFmtId="3" fontId="0" fillId="0" borderId="0" xfId="0" applyNumberFormat="1"/>
    <xf numFmtId="180" fontId="7" fillId="0" borderId="0" xfId="0" applyNumberFormat="1" applyFont="1" applyAlignment="1">
      <alignment horizontal="right" wrapText="1" readingOrder="2"/>
    </xf>
    <xf numFmtId="4" fontId="7" fillId="0" borderId="0" xfId="0" applyNumberFormat="1" applyFont="1"/>
    <xf numFmtId="3" fontId="7" fillId="0" borderId="0" xfId="0" applyNumberFormat="1" applyFont="1"/>
    <xf numFmtId="0" fontId="7" fillId="0" borderId="0" xfId="1" applyFont="1" applyAlignment="1">
      <alignment horizontal="right" readingOrder="2"/>
    </xf>
    <xf numFmtId="0" fontId="17" fillId="0" borderId="247" xfId="0" applyFont="1" applyBorder="1" applyAlignment="1">
      <alignment horizontal="center" vertical="center"/>
    </xf>
    <xf numFmtId="0" fontId="17" fillId="0" borderId="248" xfId="0" applyFont="1" applyBorder="1" applyAlignment="1">
      <alignment horizontal="center" vertical="center"/>
    </xf>
    <xf numFmtId="0" fontId="17" fillId="0" borderId="249" xfId="0" applyFont="1" applyBorder="1" applyAlignment="1">
      <alignment horizontal="center" vertical="center"/>
    </xf>
    <xf numFmtId="0" fontId="17" fillId="0" borderId="250" xfId="0" applyFont="1" applyBorder="1" applyAlignment="1">
      <alignment horizontal="center" vertical="center"/>
    </xf>
    <xf numFmtId="0" fontId="4" fillId="0" borderId="18" xfId="1" applyFont="1" applyBorder="1"/>
    <xf numFmtId="166" fontId="20" fillId="0" borderId="89" xfId="1" applyNumberFormat="1" applyFont="1" applyBorder="1" applyAlignment="1">
      <alignment horizontal="center" vertical="center"/>
    </xf>
    <xf numFmtId="166" fontId="20" fillId="0" borderId="90" xfId="1" applyNumberFormat="1" applyFont="1" applyBorder="1" applyAlignment="1">
      <alignment horizontal="center" vertical="center"/>
    </xf>
    <xf numFmtId="166" fontId="19" fillId="0" borderId="19" xfId="1" applyNumberFormat="1" applyFont="1" applyBorder="1" applyAlignment="1">
      <alignment horizontal="center" vertical="center"/>
    </xf>
    <xf numFmtId="0" fontId="4" fillId="0" borderId="102" xfId="1" applyFont="1" applyBorder="1"/>
    <xf numFmtId="0" fontId="4" fillId="0" borderId="156" xfId="1" applyFont="1" applyBorder="1"/>
    <xf numFmtId="0" fontId="4" fillId="0" borderId="147" xfId="1" applyFont="1" applyBorder="1"/>
    <xf numFmtId="166" fontId="20" fillId="0" borderId="179" xfId="1" applyNumberFormat="1" applyFont="1" applyBorder="1" applyAlignment="1">
      <alignment horizontal="center" vertical="center"/>
    </xf>
    <xf numFmtId="0" fontId="4" fillId="0" borderId="180" xfId="1" applyFont="1" applyBorder="1"/>
    <xf numFmtId="0" fontId="4" fillId="0" borderId="186" xfId="1" applyFont="1" applyBorder="1"/>
    <xf numFmtId="0" fontId="4" fillId="0" borderId="131" xfId="1" applyFont="1" applyBorder="1"/>
    <xf numFmtId="0" fontId="4" fillId="0" borderId="203" xfId="1" applyFont="1" applyBorder="1"/>
    <xf numFmtId="0" fontId="4" fillId="0" borderId="4" xfId="1" applyFont="1" applyBorder="1"/>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 fontId="15" fillId="3" borderId="16" xfId="0" applyNumberFormat="1" applyFont="1" applyFill="1" applyBorder="1" applyAlignment="1">
      <alignment horizontal="center" vertical="center" wrapText="1"/>
    </xf>
    <xf numFmtId="1" fontId="15" fillId="3" borderId="17" xfId="0" applyNumberFormat="1" applyFont="1" applyFill="1" applyBorder="1" applyAlignment="1">
      <alignment horizontal="center" vertical="center" wrapText="1"/>
    </xf>
    <xf numFmtId="164" fontId="33" fillId="4" borderId="35" xfId="0" applyNumberFormat="1" applyFont="1" applyFill="1" applyBorder="1" applyAlignment="1">
      <alignment horizontal="center" vertical="center"/>
    </xf>
    <xf numFmtId="0" fontId="13" fillId="3" borderId="15" xfId="0" applyFont="1" applyFill="1" applyBorder="1"/>
    <xf numFmtId="1" fontId="33" fillId="3" borderId="16" xfId="0" applyNumberFormat="1" applyFont="1" applyFill="1" applyBorder="1" applyAlignment="1">
      <alignment horizontal="center" vertical="center"/>
    </xf>
    <xf numFmtId="0" fontId="3" fillId="0" borderId="31" xfId="0" applyFont="1" applyBorder="1" applyAlignment="1">
      <alignment horizontal="center" vertical="center"/>
    </xf>
    <xf numFmtId="0" fontId="2" fillId="2" borderId="9" xfId="0" applyFont="1" applyFill="1" applyBorder="1"/>
    <xf numFmtId="1" fontId="4" fillId="0" borderId="158" xfId="0" applyNumberFormat="1" applyFont="1" applyBorder="1" applyAlignment="1">
      <alignment horizontal="center" vertical="center"/>
    </xf>
    <xf numFmtId="0" fontId="13" fillId="0" borderId="141" xfId="0" applyFont="1" applyBorder="1"/>
    <xf numFmtId="0" fontId="4" fillId="0" borderId="47" xfId="1" applyFont="1" applyBorder="1"/>
    <xf numFmtId="0" fontId="13" fillId="0" borderId="58" xfId="0" applyFont="1" applyBorder="1"/>
    <xf numFmtId="0" fontId="13" fillId="3" borderId="48" xfId="0" applyFont="1" applyFill="1" applyBorder="1"/>
    <xf numFmtId="0" fontId="4" fillId="3" borderId="58" xfId="0" applyFont="1" applyFill="1" applyBorder="1"/>
    <xf numFmtId="166" fontId="4" fillId="3" borderId="251"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0" fontId="4" fillId="0" borderId="135" xfId="0" applyFont="1" applyBorder="1" applyAlignment="1">
      <alignment horizontal="right"/>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173" fontId="7" fillId="0" borderId="0" xfId="2" applyNumberFormat="1" applyFont="1" applyBorder="1" applyAlignment="1">
      <alignment horizontal="center" vertical="center" readingOrder="2"/>
    </xf>
    <xf numFmtId="0" fontId="7" fillId="0" borderId="0" xfId="0" applyFont="1" applyAlignment="1">
      <alignment horizontal="right" vertical="center" readingOrder="2"/>
    </xf>
    <xf numFmtId="0" fontId="7" fillId="0" borderId="0" xfId="0" applyFont="1" applyAlignment="1">
      <alignment horizontal="right" readingOrder="2"/>
    </xf>
    <xf numFmtId="0" fontId="2" fillId="2" borderId="9" xfId="0" applyFont="1" applyFill="1" applyBorder="1"/>
    <xf numFmtId="0" fontId="7" fillId="0" borderId="0" xfId="0" applyFont="1" applyAlignment="1">
      <alignment horizontal="right" wrapText="1" readingOrder="2"/>
    </xf>
    <xf numFmtId="173" fontId="0" fillId="0" borderId="0" xfId="2" applyNumberFormat="1" applyFont="1" applyFill="1" applyAlignment="1">
      <alignment horizontal="center" vertical="center"/>
    </xf>
    <xf numFmtId="165" fontId="4" fillId="0" borderId="50" xfId="0" applyNumberFormat="1" applyFont="1" applyBorder="1" applyAlignment="1">
      <alignment horizontal="center" vertical="center"/>
    </xf>
    <xf numFmtId="165" fontId="4" fillId="0" borderId="62" xfId="0" applyNumberFormat="1" applyFont="1" applyBorder="1" applyAlignment="1">
      <alignment horizontal="center" vertical="center"/>
    </xf>
    <xf numFmtId="164" fontId="4" fillId="0" borderId="22" xfId="0" applyNumberFormat="1" applyFont="1" applyBorder="1" applyAlignment="1">
      <alignment horizontal="center" vertical="center"/>
    </xf>
    <xf numFmtId="164" fontId="4" fillId="0" borderId="50" xfId="0" applyNumberFormat="1" applyFont="1" applyBorder="1" applyAlignment="1">
      <alignment horizontal="center" vertical="center"/>
    </xf>
    <xf numFmtId="164" fontId="4" fillId="0" borderId="62" xfId="0" applyNumberFormat="1" applyFont="1" applyBorder="1" applyAlignment="1">
      <alignment horizontal="center" vertical="center"/>
    </xf>
    <xf numFmtId="164" fontId="4" fillId="0" borderId="129" xfId="0" applyNumberFormat="1" applyFont="1" applyBorder="1" applyAlignment="1">
      <alignment horizontal="center" vertical="center"/>
    </xf>
    <xf numFmtId="164" fontId="4" fillId="0" borderId="13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17" fillId="0" borderId="50" xfId="0" applyFont="1" applyBorder="1" applyAlignment="1">
      <alignment horizontal="center" vertical="center"/>
    </xf>
    <xf numFmtId="0" fontId="17" fillId="0" borderId="62" xfId="0" applyFont="1" applyBorder="1" applyAlignment="1">
      <alignment horizontal="center" vertical="center"/>
    </xf>
    <xf numFmtId="0" fontId="17" fillId="0" borderId="108" xfId="0" applyFont="1" applyBorder="1" applyAlignment="1">
      <alignment horizontal="center" vertical="center"/>
    </xf>
    <xf numFmtId="0" fontId="17" fillId="0" borderId="109" xfId="0" applyFont="1" applyBorder="1" applyAlignment="1">
      <alignment horizontal="center" vertical="center"/>
    </xf>
    <xf numFmtId="0" fontId="17" fillId="0" borderId="129" xfId="0" applyFont="1" applyBorder="1" applyAlignment="1">
      <alignment horizontal="center" vertical="center"/>
    </xf>
    <xf numFmtId="0" fontId="17" fillId="0" borderId="132" xfId="0" applyFont="1" applyBorder="1" applyAlignment="1">
      <alignment horizontal="center" vertical="center"/>
    </xf>
    <xf numFmtId="0" fontId="17" fillId="0" borderId="106" xfId="0" applyFont="1" applyBorder="1" applyAlignment="1">
      <alignment horizontal="center" vertical="center"/>
    </xf>
    <xf numFmtId="0" fontId="17" fillId="0" borderId="107" xfId="0" applyFont="1" applyBorder="1" applyAlignment="1">
      <alignment horizontal="center" vertical="center"/>
    </xf>
    <xf numFmtId="0" fontId="13" fillId="0" borderId="31" xfId="0" applyFont="1" applyBorder="1" applyAlignment="1">
      <alignment horizontal="center" vertical="center" wrapText="1"/>
    </xf>
    <xf numFmtId="0" fontId="4" fillId="0" borderId="98" xfId="0" applyFont="1" applyBorder="1"/>
    <xf numFmtId="165" fontId="4" fillId="0" borderId="55" xfId="0" applyNumberFormat="1" applyFont="1" applyBorder="1" applyAlignment="1">
      <alignment horizontal="center" vertical="center"/>
    </xf>
    <xf numFmtId="165" fontId="4" fillId="0" borderId="97" xfId="0" applyNumberFormat="1" applyFont="1" applyBorder="1" applyAlignment="1">
      <alignment horizontal="center" vertical="center"/>
    </xf>
    <xf numFmtId="0" fontId="4" fillId="0" borderId="102" xfId="0" applyFont="1" applyBorder="1"/>
    <xf numFmtId="0" fontId="53" fillId="0" borderId="22" xfId="0" applyFont="1" applyBorder="1" applyAlignment="1">
      <alignment horizontal="center" vertical="center"/>
    </xf>
    <xf numFmtId="0" fontId="13" fillId="0" borderId="0" xfId="0" applyFont="1" applyAlignment="1">
      <alignment horizont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82"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50" fillId="0" borderId="28" xfId="0" applyFont="1" applyBorder="1" applyAlignment="1">
      <alignment horizontal="center" vertical="center"/>
    </xf>
    <xf numFmtId="0" fontId="50" fillId="0" borderId="35" xfId="0" applyFont="1" applyBorder="1" applyAlignment="1">
      <alignment horizontal="center" vertical="center"/>
    </xf>
    <xf numFmtId="0" fontId="50"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4" fillId="0" borderId="25" xfId="0" applyFont="1" applyBorder="1" applyAlignment="1">
      <alignment horizontal="center"/>
    </xf>
    <xf numFmtId="0" fontId="34" fillId="0" borderId="24" xfId="0" applyFont="1" applyBorder="1" applyAlignment="1">
      <alignment horizontal="center"/>
    </xf>
    <xf numFmtId="0" fontId="34" fillId="0" borderId="26" xfId="0" applyFont="1" applyBorder="1" applyAlignment="1">
      <alignment horizontal="center"/>
    </xf>
    <xf numFmtId="0" fontId="3" fillId="0" borderId="29" xfId="0" applyFont="1" applyBorder="1" applyAlignment="1">
      <alignment horizontal="center" vertical="center"/>
    </xf>
    <xf numFmtId="0" fontId="34" fillId="0" borderId="25"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3"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3" fontId="4" fillId="0" borderId="27" xfId="2" applyNumberFormat="1" applyFont="1" applyBorder="1" applyAlignment="1">
      <alignment horizontal="center" vertical="center"/>
    </xf>
    <xf numFmtId="173" fontId="4" fillId="0" borderId="30" xfId="2" applyNumberFormat="1" applyFont="1" applyBorder="1" applyAlignment="1">
      <alignment horizontal="center" vertical="center"/>
    </xf>
    <xf numFmtId="173" fontId="3" fillId="0" borderId="28" xfId="2" applyNumberFormat="1" applyFont="1" applyBorder="1" applyAlignment="1">
      <alignment horizontal="center" vertical="center"/>
    </xf>
    <xf numFmtId="173" fontId="3" fillId="0" borderId="29" xfId="2" applyNumberFormat="1" applyFont="1" applyBorder="1" applyAlignment="1">
      <alignment horizontal="center" vertical="center"/>
    </xf>
    <xf numFmtId="173" fontId="7" fillId="0" borderId="53" xfId="2" applyNumberFormat="1" applyFont="1" applyFill="1" applyBorder="1" applyAlignment="1">
      <alignment horizontal="center" vertical="center"/>
    </xf>
    <xf numFmtId="173" fontId="7" fillId="0" borderId="24" xfId="2" applyNumberFormat="1" applyFont="1" applyFill="1" applyBorder="1" applyAlignment="1">
      <alignment horizontal="center" vertical="center"/>
    </xf>
    <xf numFmtId="173" fontId="7" fillId="0" borderId="52" xfId="2" applyNumberFormat="1" applyFont="1" applyFill="1" applyBorder="1" applyAlignment="1">
      <alignment horizontal="center" vertical="center"/>
    </xf>
    <xf numFmtId="173" fontId="7" fillId="0" borderId="53" xfId="2" applyNumberFormat="1" applyFont="1" applyBorder="1" applyAlignment="1">
      <alignment horizontal="center" vertical="center"/>
    </xf>
    <xf numFmtId="173" fontId="7" fillId="0" borderId="24" xfId="2" applyNumberFormat="1" applyFont="1" applyBorder="1" applyAlignment="1">
      <alignment horizontal="center" vertical="center"/>
    </xf>
    <xf numFmtId="173"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3" fontId="7" fillId="0" borderId="91"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7" fillId="0" borderId="0" xfId="0" applyFont="1" applyAlignment="1">
      <alignment horizontal="right" wrapText="1" readingOrder="2"/>
    </xf>
    <xf numFmtId="0" fontId="0" fillId="0" borderId="0" xfId="0" applyAlignment="1">
      <alignment horizontal="right" wrapText="1" readingOrder="2"/>
    </xf>
    <xf numFmtId="1" fontId="4" fillId="0" borderId="159" xfId="0" applyNumberFormat="1" applyFont="1" applyBorder="1" applyAlignment="1">
      <alignment horizontal="center" vertical="center"/>
    </xf>
    <xf numFmtId="1" fontId="4" fillId="0" borderId="158" xfId="0" applyNumberFormat="1" applyFont="1" applyBorder="1" applyAlignment="1">
      <alignment horizontal="center" vertical="center"/>
    </xf>
    <xf numFmtId="1" fontId="4" fillId="4" borderId="244" xfId="0" applyNumberFormat="1" applyFont="1" applyFill="1" applyBorder="1" applyAlignment="1">
      <alignment horizontal="center" vertical="center"/>
    </xf>
    <xf numFmtId="1" fontId="4" fillId="4" borderId="245" xfId="0" applyNumberFormat="1" applyFont="1" applyFill="1" applyBorder="1" applyAlignment="1">
      <alignment horizontal="center" vertical="center"/>
    </xf>
    <xf numFmtId="1" fontId="4" fillId="3" borderId="87" xfId="0" applyNumberFormat="1" applyFont="1" applyFill="1" applyBorder="1" applyAlignment="1">
      <alignment horizontal="center" vertical="center"/>
    </xf>
    <xf numFmtId="1" fontId="4" fillId="3" borderId="167"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1" fontId="4" fillId="0" borderId="148" xfId="0" applyNumberFormat="1" applyFont="1" applyBorder="1" applyAlignment="1">
      <alignment horizontal="center" vertical="center"/>
    </xf>
    <xf numFmtId="1" fontId="4" fillId="0" borderId="149" xfId="0" applyNumberFormat="1" applyFont="1" applyBorder="1" applyAlignment="1">
      <alignment horizontal="center" vertical="center"/>
    </xf>
    <xf numFmtId="1" fontId="4" fillId="0" borderId="243" xfId="0" applyNumberFormat="1" applyFont="1" applyBorder="1" applyAlignment="1">
      <alignment horizontal="center" vertical="center"/>
    </xf>
    <xf numFmtId="1" fontId="4" fillId="0" borderId="138" xfId="0" applyNumberFormat="1" applyFont="1" applyBorder="1" applyAlignment="1">
      <alignment horizontal="center" vertical="center"/>
    </xf>
    <xf numFmtId="1" fontId="4" fillId="0" borderId="137" xfId="0" applyNumberFormat="1" applyFont="1" applyBorder="1" applyAlignment="1">
      <alignment horizontal="center"/>
    </xf>
    <xf numFmtId="1" fontId="4" fillId="0" borderId="138" xfId="0" applyNumberFormat="1" applyFont="1" applyBorder="1" applyAlignment="1">
      <alignment horizontal="center"/>
    </xf>
    <xf numFmtId="1" fontId="4" fillId="0" borderId="168" xfId="0" applyNumberFormat="1" applyFont="1" applyBorder="1" applyAlignment="1">
      <alignment horizontal="center" vertical="center"/>
    </xf>
    <xf numFmtId="1" fontId="4" fillId="0" borderId="242" xfId="0" applyNumberFormat="1" applyFont="1" applyBorder="1" applyAlignment="1">
      <alignment horizontal="center" vertical="center"/>
    </xf>
    <xf numFmtId="1" fontId="4" fillId="0" borderId="25" xfId="0" applyNumberFormat="1" applyFont="1" applyBorder="1" applyAlignment="1">
      <alignment horizontal="center" vertical="center"/>
    </xf>
    <xf numFmtId="1" fontId="4" fillId="0" borderId="26" xfId="0" applyNumberFormat="1" applyFont="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4" borderId="54" xfId="0" applyNumberFormat="1" applyFont="1" applyFill="1" applyBorder="1" applyAlignment="1">
      <alignment horizontal="center"/>
    </xf>
    <xf numFmtId="1" fontId="4" fillId="4" borderId="46" xfId="0" applyNumberFormat="1" applyFont="1" applyFill="1" applyBorder="1" applyAlignment="1">
      <alignment horizontal="center"/>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0" fillId="0" borderId="0" xfId="0" applyFont="1" applyAlignment="1">
      <alignment horizontal="right" indent="3"/>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73" xfId="0" applyFont="1" applyFill="1" applyBorder="1" applyAlignment="1">
      <alignment horizontal="center" vertical="center"/>
    </xf>
    <xf numFmtId="0" fontId="4" fillId="4" borderId="165" xfId="0" applyFont="1" applyFill="1" applyBorder="1" applyAlignment="1">
      <alignment horizontal="center" vertical="center"/>
    </xf>
    <xf numFmtId="0" fontId="4" fillId="4" borderId="166" xfId="0" applyFont="1" applyFill="1" applyBorder="1" applyAlignment="1">
      <alignment horizontal="center" vertical="center"/>
    </xf>
    <xf numFmtId="0" fontId="4" fillId="4" borderId="87" xfId="0" applyFont="1" applyFill="1" applyBorder="1" applyAlignment="1">
      <alignment horizontal="center" vertical="center"/>
    </xf>
    <xf numFmtId="0" fontId="4" fillId="4" borderId="88" xfId="0" applyFont="1" applyFill="1" applyBorder="1" applyAlignment="1">
      <alignment horizontal="center" vertical="center"/>
    </xf>
    <xf numFmtId="0" fontId="4" fillId="4" borderId="71" xfId="0" applyFont="1" applyFill="1" applyBorder="1" applyAlignment="1">
      <alignment horizontal="center" vertical="center"/>
    </xf>
    <xf numFmtId="0" fontId="7" fillId="0" borderId="0" xfId="0" applyFont="1" applyAlignment="1">
      <alignment horizontal="right" wrapText="1" indent="1" readingOrder="2"/>
    </xf>
    <xf numFmtId="0" fontId="7" fillId="0" borderId="0" xfId="0" applyFont="1" applyAlignment="1">
      <alignment horizontal="right" vertical="center" wrapText="1" indent="1" shrinkToFit="1" readingOrder="2"/>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0" fontId="47"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195"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6">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3" xfId="12" xr:uid="{BA372229-C796-4D92-8809-3B3510DA5E2B}"/>
    <cellStyle name="Comma 2 2 3" xfId="8" xr:uid="{0453F03E-1713-43FB-88BB-8C0E12F6D0C8}"/>
    <cellStyle name="Comma 2 2 3 2" xfId="14" xr:uid="{6E991A8F-248A-4856-97F0-C0C9641172FE}"/>
    <cellStyle name="Comma 2 2 4" xfId="11" xr:uid="{07292170-C66E-4AC4-8474-AB178C3E28FE}"/>
    <cellStyle name="Comma 2 3" xfId="7" xr:uid="{65DAAC2D-2866-4A9F-B88F-1CDAD97119A5}"/>
    <cellStyle name="Comma 2 3 2" xfId="13" xr:uid="{D3DACF14-E999-4579-8DCD-7B6CC2CE424B}"/>
    <cellStyle name="Comma 2 4" xfId="10" xr:uid="{B16940FE-DC3F-4CB0-8D90-408379630EBB}"/>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00FA76B5-B19A-421D-B946-983338EEB1C6}"/>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6CEBB172-4134-4FF4-9FDB-9CE89F569062}"/>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3059E87A-6B7F-4F8B-879A-7E3BBD4E2657}"/>
            </a:ext>
          </a:extLst>
        </xdr:cNvPr>
        <xdr:cNvSpPr/>
      </xdr:nvSpPr>
      <xdr:spPr>
        <a:xfrm>
          <a:off x="11236258275"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5" name="Rectangle 4">
          <a:extLst>
            <a:ext uri="{FF2B5EF4-FFF2-40B4-BE49-F238E27FC236}">
              <a16:creationId xmlns:a16="http://schemas.microsoft.com/office/drawing/2014/main" id="{1A8C7EDE-3A71-45A0-9AF9-7D9F58097CC8}"/>
            </a:ext>
          </a:extLst>
        </xdr:cNvPr>
        <xdr:cNvSpPr/>
      </xdr:nvSpPr>
      <xdr:spPr>
        <a:xfrm>
          <a:off x="11236259334" y="2825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D34A570B-AAB2-4BA7-96B1-70DFD3B3CF4C}"/>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7" name="Rectangle 6">
          <a:extLst>
            <a:ext uri="{FF2B5EF4-FFF2-40B4-BE49-F238E27FC236}">
              <a16:creationId xmlns:a16="http://schemas.microsoft.com/office/drawing/2014/main" id="{C7774A09-7BF4-4B62-8F54-E142D2CA95A7}"/>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6700E57A-9DF0-483D-ACAB-F77C670AB13B}"/>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9" name="Rectangle 8">
          <a:extLst>
            <a:ext uri="{FF2B5EF4-FFF2-40B4-BE49-F238E27FC236}">
              <a16:creationId xmlns:a16="http://schemas.microsoft.com/office/drawing/2014/main" id="{A50F0664-CF2A-42F3-B9E9-8BCBFE2367EF}"/>
            </a:ext>
          </a:extLst>
        </xdr:cNvPr>
        <xdr:cNvSpPr/>
      </xdr:nvSpPr>
      <xdr:spPr>
        <a:xfrm>
          <a:off x="11236267800"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10" name="Rectangle 9">
          <a:extLst>
            <a:ext uri="{FF2B5EF4-FFF2-40B4-BE49-F238E27FC236}">
              <a16:creationId xmlns:a16="http://schemas.microsoft.com/office/drawing/2014/main" id="{D802FE86-29C2-411F-9951-C0CA789BA957}"/>
            </a:ext>
          </a:extLst>
        </xdr:cNvPr>
        <xdr:cNvSpPr/>
      </xdr:nvSpPr>
      <xdr:spPr>
        <a:xfrm>
          <a:off x="11236258275"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11" name="Rectangle 10">
          <a:extLst>
            <a:ext uri="{FF2B5EF4-FFF2-40B4-BE49-F238E27FC236}">
              <a16:creationId xmlns:a16="http://schemas.microsoft.com/office/drawing/2014/main" id="{B3117218-7EF3-4CF8-888D-F47E74673391}"/>
            </a:ext>
          </a:extLst>
        </xdr:cNvPr>
        <xdr:cNvSpPr/>
      </xdr:nvSpPr>
      <xdr:spPr>
        <a:xfrm>
          <a:off x="11236259334" y="2825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2" name="Rectangle 11">
          <a:extLst>
            <a:ext uri="{FF2B5EF4-FFF2-40B4-BE49-F238E27FC236}">
              <a16:creationId xmlns:a16="http://schemas.microsoft.com/office/drawing/2014/main" id="{58D683FD-DAFD-4629-9C12-06C0F3C9A916}"/>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3" name="Rectangle 12">
          <a:extLst>
            <a:ext uri="{FF2B5EF4-FFF2-40B4-BE49-F238E27FC236}">
              <a16:creationId xmlns:a16="http://schemas.microsoft.com/office/drawing/2014/main" id="{1C57406C-902B-4B2A-84BC-49A01C3C4EA4}"/>
            </a:ext>
          </a:extLst>
        </xdr:cNvPr>
        <xdr:cNvSpPr/>
      </xdr:nvSpPr>
      <xdr:spPr>
        <a:xfrm>
          <a:off x="11236267800"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372253</xdr:colOff>
      <xdr:row>19</xdr:row>
      <xdr:rowOff>66675</xdr:rowOff>
    </xdr:from>
    <xdr:to>
      <xdr:col>1</xdr:col>
      <xdr:colOff>480253</xdr:colOff>
      <xdr:row>19</xdr:row>
      <xdr:rowOff>174675</xdr:rowOff>
    </xdr:to>
    <xdr:sp macro="" textlink="">
      <xdr:nvSpPr>
        <xdr:cNvPr id="14" name="Rectangle 13">
          <a:extLst>
            <a:ext uri="{FF2B5EF4-FFF2-40B4-BE49-F238E27FC236}">
              <a16:creationId xmlns:a16="http://schemas.microsoft.com/office/drawing/2014/main" id="{6AC9D69D-9A7F-4245-8755-E96CA882EE18}"/>
            </a:ext>
          </a:extLst>
        </xdr:cNvPr>
        <xdr:cNvSpPr/>
      </xdr:nvSpPr>
      <xdr:spPr>
        <a:xfrm>
          <a:off x="11236257497" y="4981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28</xdr:row>
      <xdr:rowOff>61250</xdr:rowOff>
    </xdr:from>
    <xdr:to>
      <xdr:col>1</xdr:col>
      <xdr:colOff>493010</xdr:colOff>
      <xdr:row>28</xdr:row>
      <xdr:rowOff>169250</xdr:rowOff>
    </xdr:to>
    <xdr:sp macro="" textlink="">
      <xdr:nvSpPr>
        <xdr:cNvPr id="15" name="Rectangle 14">
          <a:extLst>
            <a:ext uri="{FF2B5EF4-FFF2-40B4-BE49-F238E27FC236}">
              <a16:creationId xmlns:a16="http://schemas.microsoft.com/office/drawing/2014/main" id="{35D95CB4-219F-4633-9791-873E8E28F7DB}"/>
            </a:ext>
          </a:extLst>
        </xdr:cNvPr>
        <xdr:cNvSpPr/>
      </xdr:nvSpPr>
      <xdr:spPr>
        <a:xfrm>
          <a:off x="11236244740" y="7119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E01101AE-BB9E-405F-882A-1EDD6ACF6B57}"/>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FCEF7A75-97E5-4E1C-87CD-A1E1C3DA321B}"/>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4" name="Rectangle 3">
          <a:extLst>
            <a:ext uri="{FF2B5EF4-FFF2-40B4-BE49-F238E27FC236}">
              <a16:creationId xmlns:a16="http://schemas.microsoft.com/office/drawing/2014/main" id="{9B824168-3DB1-4F9F-8DDA-AE94DDD48D40}"/>
            </a:ext>
          </a:extLst>
        </xdr:cNvPr>
        <xdr:cNvSpPr/>
      </xdr:nvSpPr>
      <xdr:spPr>
        <a:xfrm>
          <a:off x="11236121563"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5" name="Rectangle 4">
          <a:extLst>
            <a:ext uri="{FF2B5EF4-FFF2-40B4-BE49-F238E27FC236}">
              <a16:creationId xmlns:a16="http://schemas.microsoft.com/office/drawing/2014/main" id="{8979AFE9-B607-4076-890A-0934B36B3FE1}"/>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6" name="Rectangle 5">
          <a:extLst>
            <a:ext uri="{FF2B5EF4-FFF2-40B4-BE49-F238E27FC236}">
              <a16:creationId xmlns:a16="http://schemas.microsoft.com/office/drawing/2014/main" id="{90E285CE-B20E-4BCC-9DB2-CE3839899444}"/>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7" name="Rectangle 6">
          <a:extLst>
            <a:ext uri="{FF2B5EF4-FFF2-40B4-BE49-F238E27FC236}">
              <a16:creationId xmlns:a16="http://schemas.microsoft.com/office/drawing/2014/main" id="{CAA88E14-DAFF-4008-8489-9BCCE2722968}"/>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8" name="Rectangle 7">
          <a:extLst>
            <a:ext uri="{FF2B5EF4-FFF2-40B4-BE49-F238E27FC236}">
              <a16:creationId xmlns:a16="http://schemas.microsoft.com/office/drawing/2014/main" id="{0A9C511B-11BF-4FFB-AD8B-A95492BDD7A2}"/>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11</xdr:row>
      <xdr:rowOff>66675</xdr:rowOff>
    </xdr:from>
    <xdr:to>
      <xdr:col>1</xdr:col>
      <xdr:colOff>482837</xdr:colOff>
      <xdr:row>11</xdr:row>
      <xdr:rowOff>174675</xdr:rowOff>
    </xdr:to>
    <xdr:sp macro="" textlink="">
      <xdr:nvSpPr>
        <xdr:cNvPr id="9" name="Rectangle 8">
          <a:extLst>
            <a:ext uri="{FF2B5EF4-FFF2-40B4-BE49-F238E27FC236}">
              <a16:creationId xmlns:a16="http://schemas.microsoft.com/office/drawing/2014/main" id="{ED71D31F-4164-4EDA-B2E8-A09E661FA275}"/>
            </a:ext>
          </a:extLst>
        </xdr:cNvPr>
        <xdr:cNvSpPr/>
      </xdr:nvSpPr>
      <xdr:spPr>
        <a:xfrm>
          <a:off x="11236121563" y="3067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0E53907F-EC05-4D2F-BDE3-FFF69CDD7AEE}"/>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1" name="Rectangle 10">
          <a:extLst>
            <a:ext uri="{FF2B5EF4-FFF2-40B4-BE49-F238E27FC236}">
              <a16:creationId xmlns:a16="http://schemas.microsoft.com/office/drawing/2014/main" id="{D35DB73E-A586-41F1-B6F3-F304E25709C7}"/>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2" name="Rectangle 11">
          <a:extLst>
            <a:ext uri="{FF2B5EF4-FFF2-40B4-BE49-F238E27FC236}">
              <a16:creationId xmlns:a16="http://schemas.microsoft.com/office/drawing/2014/main" id="{93E2DD35-4CB7-49D4-948D-2D8CC4A16AA3}"/>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66675</xdr:rowOff>
    </xdr:from>
    <xdr:to>
      <xdr:col>1</xdr:col>
      <xdr:colOff>469950</xdr:colOff>
      <xdr:row>21</xdr:row>
      <xdr:rowOff>174675</xdr:rowOff>
    </xdr:to>
    <xdr:sp macro="" textlink="">
      <xdr:nvSpPr>
        <xdr:cNvPr id="13" name="Rectangle 12">
          <a:extLst>
            <a:ext uri="{FF2B5EF4-FFF2-40B4-BE49-F238E27FC236}">
              <a16:creationId xmlns:a16="http://schemas.microsoft.com/office/drawing/2014/main" id="{49405BEC-7BDE-40BA-B877-F781B1E46F23}"/>
            </a:ext>
          </a:extLst>
        </xdr:cNvPr>
        <xdr:cNvSpPr/>
      </xdr:nvSpPr>
      <xdr:spPr>
        <a:xfrm>
          <a:off x="11236134450"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4" name="Rectangle 13">
          <a:extLst>
            <a:ext uri="{FF2B5EF4-FFF2-40B4-BE49-F238E27FC236}">
              <a16:creationId xmlns:a16="http://schemas.microsoft.com/office/drawing/2014/main" id="{C51E02C6-73BC-46B0-8437-A5BBD3ACE3AA}"/>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21</xdr:row>
      <xdr:rowOff>66675</xdr:rowOff>
    </xdr:from>
    <xdr:to>
      <xdr:col>1</xdr:col>
      <xdr:colOff>469950</xdr:colOff>
      <xdr:row>21</xdr:row>
      <xdr:rowOff>174675</xdr:rowOff>
    </xdr:to>
    <xdr:sp macro="" textlink="">
      <xdr:nvSpPr>
        <xdr:cNvPr id="15" name="Rectangle 14">
          <a:extLst>
            <a:ext uri="{FF2B5EF4-FFF2-40B4-BE49-F238E27FC236}">
              <a16:creationId xmlns:a16="http://schemas.microsoft.com/office/drawing/2014/main" id="{8470BED4-D22B-4AD8-BFD8-0DC62D90161A}"/>
            </a:ext>
          </a:extLst>
        </xdr:cNvPr>
        <xdr:cNvSpPr/>
      </xdr:nvSpPr>
      <xdr:spPr>
        <a:xfrm>
          <a:off x="11236134450" y="545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382557</xdr:colOff>
      <xdr:row>30</xdr:row>
      <xdr:rowOff>47452</xdr:rowOff>
    </xdr:from>
    <xdr:to>
      <xdr:col>1</xdr:col>
      <xdr:colOff>490557</xdr:colOff>
      <xdr:row>30</xdr:row>
      <xdr:rowOff>155452</xdr:rowOff>
    </xdr:to>
    <xdr:sp macro="" textlink="">
      <xdr:nvSpPr>
        <xdr:cNvPr id="16" name="Rectangle 15">
          <a:extLst>
            <a:ext uri="{FF2B5EF4-FFF2-40B4-BE49-F238E27FC236}">
              <a16:creationId xmlns:a16="http://schemas.microsoft.com/office/drawing/2014/main" id="{97BE2115-4216-4737-A6DA-EE828C0C3183}"/>
            </a:ext>
          </a:extLst>
        </xdr:cNvPr>
        <xdr:cNvSpPr/>
      </xdr:nvSpPr>
      <xdr:spPr>
        <a:xfrm>
          <a:off x="11236113843" y="758172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D9F3C2A4-EE34-4A7B-B8B8-6382A0D18F2A}"/>
            </a:ext>
          </a:extLst>
        </xdr:cNvPr>
        <xdr:cNvSpPr/>
      </xdr:nvSpPr>
      <xdr:spPr>
        <a:xfrm>
          <a:off x="11235762975"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D4F6A4DC-4D34-4615-8B15-2D884D8CE241}"/>
            </a:ext>
          </a:extLst>
        </xdr:cNvPr>
        <xdr:cNvSpPr/>
      </xdr:nvSpPr>
      <xdr:spPr>
        <a:xfrm>
          <a:off x="11235762975"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4" name="Rectangle 3">
          <a:extLst>
            <a:ext uri="{FF2B5EF4-FFF2-40B4-BE49-F238E27FC236}">
              <a16:creationId xmlns:a16="http://schemas.microsoft.com/office/drawing/2014/main" id="{4E56C03E-89E9-4E9A-AB47-11E0E1384DC6}"/>
            </a:ext>
          </a:extLst>
        </xdr:cNvPr>
        <xdr:cNvSpPr/>
      </xdr:nvSpPr>
      <xdr:spPr>
        <a:xfrm>
          <a:off x="11235746805" y="27319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D2BCFAFB-0FEF-4C48-B36F-3E567C06C628}"/>
            </a:ext>
          </a:extLst>
        </xdr:cNvPr>
        <xdr:cNvSpPr/>
      </xdr:nvSpPr>
      <xdr:spPr>
        <a:xfrm>
          <a:off x="112357629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20</xdr:row>
      <xdr:rowOff>66453</xdr:rowOff>
    </xdr:from>
    <xdr:to>
      <xdr:col>1</xdr:col>
      <xdr:colOff>473495</xdr:colOff>
      <xdr:row>20</xdr:row>
      <xdr:rowOff>174453</xdr:rowOff>
    </xdr:to>
    <xdr:sp macro="" textlink="">
      <xdr:nvSpPr>
        <xdr:cNvPr id="6" name="Rectangle 5">
          <a:extLst>
            <a:ext uri="{FF2B5EF4-FFF2-40B4-BE49-F238E27FC236}">
              <a16:creationId xmlns:a16="http://schemas.microsoft.com/office/drawing/2014/main" id="{75FCEC19-74CF-443A-B153-A02CA383DC34}"/>
            </a:ext>
          </a:extLst>
        </xdr:cNvPr>
        <xdr:cNvSpPr/>
      </xdr:nvSpPr>
      <xdr:spPr>
        <a:xfrm>
          <a:off x="11235768955" y="48956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29</xdr:row>
      <xdr:rowOff>58191</xdr:rowOff>
    </xdr:from>
    <xdr:to>
      <xdr:col>1</xdr:col>
      <xdr:colOff>482087</xdr:colOff>
      <xdr:row>29</xdr:row>
      <xdr:rowOff>166191</xdr:rowOff>
    </xdr:to>
    <xdr:sp macro="" textlink="">
      <xdr:nvSpPr>
        <xdr:cNvPr id="7" name="Rectangle 6">
          <a:extLst>
            <a:ext uri="{FF2B5EF4-FFF2-40B4-BE49-F238E27FC236}">
              <a16:creationId xmlns:a16="http://schemas.microsoft.com/office/drawing/2014/main" id="{60EB7F50-A285-4B67-8373-89E727EA352F}"/>
            </a:ext>
          </a:extLst>
        </xdr:cNvPr>
        <xdr:cNvSpPr/>
      </xdr:nvSpPr>
      <xdr:spPr>
        <a:xfrm>
          <a:off x="11235760363" y="703049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BED9B998-69E9-4912-B0C4-AD49B15D95E4}"/>
            </a:ext>
          </a:extLst>
        </xdr:cNvPr>
        <xdr:cNvSpPr/>
      </xdr:nvSpPr>
      <xdr:spPr>
        <a:xfrm>
          <a:off x="112345945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3CC5349D-DB54-4909-964F-DD7A39D8D053}"/>
            </a:ext>
          </a:extLst>
        </xdr:cNvPr>
        <xdr:cNvSpPr/>
      </xdr:nvSpPr>
      <xdr:spPr>
        <a:xfrm>
          <a:off x="11234573408" y="37253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4" name="Rectangle 3">
          <a:extLst>
            <a:ext uri="{FF2B5EF4-FFF2-40B4-BE49-F238E27FC236}">
              <a16:creationId xmlns:a16="http://schemas.microsoft.com/office/drawing/2014/main" id="{335A8E3A-D67B-46ED-A702-C0484C4D487E}"/>
            </a:ext>
          </a:extLst>
        </xdr:cNvPr>
        <xdr:cNvSpPr/>
      </xdr:nvSpPr>
      <xdr:spPr>
        <a:xfrm>
          <a:off x="11234572350" y="2990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23A216C2-CE69-4ADB-B18E-1EAFB9ED0E66}"/>
            </a:ext>
          </a:extLst>
        </xdr:cNvPr>
        <xdr:cNvSpPr/>
      </xdr:nvSpPr>
      <xdr:spPr>
        <a:xfrm>
          <a:off x="11234594575"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22</xdr:row>
      <xdr:rowOff>57150</xdr:rowOff>
    </xdr:from>
    <xdr:to>
      <xdr:col>1</xdr:col>
      <xdr:colOff>469950</xdr:colOff>
      <xdr:row>22</xdr:row>
      <xdr:rowOff>165150</xdr:rowOff>
    </xdr:to>
    <xdr:sp macro="" textlink="">
      <xdr:nvSpPr>
        <xdr:cNvPr id="6" name="Rectangle 5">
          <a:extLst>
            <a:ext uri="{FF2B5EF4-FFF2-40B4-BE49-F238E27FC236}">
              <a16:creationId xmlns:a16="http://schemas.microsoft.com/office/drawing/2014/main" id="{D63FF788-B67E-43FE-A622-EF74FAA7F7F9}"/>
            </a:ext>
          </a:extLst>
        </xdr:cNvPr>
        <xdr:cNvSpPr/>
      </xdr:nvSpPr>
      <xdr:spPr>
        <a:xfrm>
          <a:off x="11234572350" y="538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31</xdr:row>
      <xdr:rowOff>66501</xdr:rowOff>
    </xdr:from>
    <xdr:to>
      <xdr:col>1</xdr:col>
      <xdr:colOff>498871</xdr:colOff>
      <xdr:row>31</xdr:row>
      <xdr:rowOff>174501</xdr:rowOff>
    </xdr:to>
    <xdr:sp macro="" textlink="">
      <xdr:nvSpPr>
        <xdr:cNvPr id="7" name="Rectangle 6">
          <a:extLst>
            <a:ext uri="{FF2B5EF4-FFF2-40B4-BE49-F238E27FC236}">
              <a16:creationId xmlns:a16="http://schemas.microsoft.com/office/drawing/2014/main" id="{9B3AE6B7-4DD0-426F-B120-3F9C4F14F24B}"/>
            </a:ext>
          </a:extLst>
        </xdr:cNvPr>
        <xdr:cNvSpPr/>
      </xdr:nvSpPr>
      <xdr:spPr>
        <a:xfrm>
          <a:off x="11234543429" y="75341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98DF7E59-967D-4986-9EDE-8EA058767315}"/>
            </a:ext>
          </a:extLst>
        </xdr:cNvPr>
        <xdr:cNvSpPr/>
      </xdr:nvSpPr>
      <xdr:spPr>
        <a:xfrm>
          <a:off x="11236563075"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120F40FB-25A8-4E8F-B6DF-A04A35F90C2D}"/>
            </a:ext>
          </a:extLst>
        </xdr:cNvPr>
        <xdr:cNvSpPr/>
      </xdr:nvSpPr>
      <xdr:spPr>
        <a:xfrm>
          <a:off x="11236582125"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8026CAC1-3D6C-45CB-A360-056A7AC1A25D}"/>
            </a:ext>
          </a:extLst>
        </xdr:cNvPr>
        <xdr:cNvSpPr/>
      </xdr:nvSpPr>
      <xdr:spPr>
        <a:xfrm>
          <a:off x="11236582125"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5" name="Rectangle 4">
          <a:extLst>
            <a:ext uri="{FF2B5EF4-FFF2-40B4-BE49-F238E27FC236}">
              <a16:creationId xmlns:a16="http://schemas.microsoft.com/office/drawing/2014/main" id="{990758CE-E7A2-4784-A85E-E908A43E5F53}"/>
            </a:ext>
          </a:extLst>
        </xdr:cNvPr>
        <xdr:cNvSpPr/>
      </xdr:nvSpPr>
      <xdr:spPr>
        <a:xfrm>
          <a:off x="11236572600" y="2971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20</xdr:row>
      <xdr:rowOff>66675</xdr:rowOff>
    </xdr:from>
    <xdr:to>
      <xdr:col>1</xdr:col>
      <xdr:colOff>479475</xdr:colOff>
      <xdr:row>20</xdr:row>
      <xdr:rowOff>174675</xdr:rowOff>
    </xdr:to>
    <xdr:sp macro="" textlink="">
      <xdr:nvSpPr>
        <xdr:cNvPr id="6" name="Rectangle 5">
          <a:extLst>
            <a:ext uri="{FF2B5EF4-FFF2-40B4-BE49-F238E27FC236}">
              <a16:creationId xmlns:a16="http://schemas.microsoft.com/office/drawing/2014/main" id="{8C36915B-563F-4F42-B164-C9280ED99450}"/>
            </a:ext>
          </a:extLst>
        </xdr:cNvPr>
        <xdr:cNvSpPr/>
      </xdr:nvSpPr>
      <xdr:spPr>
        <a:xfrm>
          <a:off x="11236582125" y="512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7" name="Rectangle 6">
          <a:extLst>
            <a:ext uri="{FF2B5EF4-FFF2-40B4-BE49-F238E27FC236}">
              <a16:creationId xmlns:a16="http://schemas.microsoft.com/office/drawing/2014/main" id="{5FF856DC-A66C-4196-930A-F41505291965}"/>
            </a:ext>
          </a:extLst>
        </xdr:cNvPr>
        <xdr:cNvSpPr/>
      </xdr:nvSpPr>
      <xdr:spPr>
        <a:xfrm>
          <a:off x="11236579527" y="20108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8" name="Rectangle 7">
          <a:extLst>
            <a:ext uri="{FF2B5EF4-FFF2-40B4-BE49-F238E27FC236}">
              <a16:creationId xmlns:a16="http://schemas.microsoft.com/office/drawing/2014/main" id="{1E3C93CE-C931-4B3D-A453-3F4696941961}"/>
            </a:ext>
          </a:extLst>
        </xdr:cNvPr>
        <xdr:cNvSpPr/>
      </xdr:nvSpPr>
      <xdr:spPr>
        <a:xfrm>
          <a:off x="11236587840" y="41634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752475</xdr:colOff>
      <xdr:row>24</xdr:row>
      <xdr:rowOff>95250</xdr:rowOff>
    </xdr:from>
    <xdr:to>
      <xdr:col>1</xdr:col>
      <xdr:colOff>860475</xdr:colOff>
      <xdr:row>24</xdr:row>
      <xdr:rowOff>203250</xdr:rowOff>
    </xdr:to>
    <xdr:sp macro="" textlink="">
      <xdr:nvSpPr>
        <xdr:cNvPr id="2" name="Rectangle 1">
          <a:extLst>
            <a:ext uri="{FF2B5EF4-FFF2-40B4-BE49-F238E27FC236}">
              <a16:creationId xmlns:a16="http://schemas.microsoft.com/office/drawing/2014/main" id="{E18AC263-5A97-48F7-9A68-4B2F1F9B8A93}"/>
            </a:ext>
          </a:extLst>
        </xdr:cNvPr>
        <xdr:cNvSpPr/>
      </xdr:nvSpPr>
      <xdr:spPr>
        <a:xfrm>
          <a:off x="11235334350" y="631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852208</xdr:colOff>
      <xdr:row>22</xdr:row>
      <xdr:rowOff>52108</xdr:rowOff>
    </xdr:from>
    <xdr:to>
      <xdr:col>1</xdr:col>
      <xdr:colOff>960208</xdr:colOff>
      <xdr:row>22</xdr:row>
      <xdr:rowOff>160108</xdr:rowOff>
    </xdr:to>
    <xdr:sp macro="" textlink="">
      <xdr:nvSpPr>
        <xdr:cNvPr id="3" name="Rectangle 2">
          <a:extLst>
            <a:ext uri="{FF2B5EF4-FFF2-40B4-BE49-F238E27FC236}">
              <a16:creationId xmlns:a16="http://schemas.microsoft.com/office/drawing/2014/main" id="{E702E4ED-FCCE-4677-A54C-57D93AB382D3}"/>
            </a:ext>
          </a:extLst>
        </xdr:cNvPr>
        <xdr:cNvSpPr/>
      </xdr:nvSpPr>
      <xdr:spPr>
        <a:xfrm>
          <a:off x="11198534792" y="575590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666750</xdr:colOff>
      <xdr:row>20</xdr:row>
      <xdr:rowOff>95250</xdr:rowOff>
    </xdr:from>
    <xdr:to>
      <xdr:col>1</xdr:col>
      <xdr:colOff>774750</xdr:colOff>
      <xdr:row>20</xdr:row>
      <xdr:rowOff>203250</xdr:rowOff>
    </xdr:to>
    <xdr:sp macro="" textlink="">
      <xdr:nvSpPr>
        <xdr:cNvPr id="4" name="Rectangle 3">
          <a:extLst>
            <a:ext uri="{FF2B5EF4-FFF2-40B4-BE49-F238E27FC236}">
              <a16:creationId xmlns:a16="http://schemas.microsoft.com/office/drawing/2014/main" id="{2176C6EB-DC61-49F6-9533-057CF99A18FF}"/>
            </a:ext>
          </a:extLst>
        </xdr:cNvPr>
        <xdr:cNvSpPr/>
      </xdr:nvSpPr>
      <xdr:spPr>
        <a:xfrm>
          <a:off x="11235420075" y="5362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5F5B4B01-EFE2-4C6A-8FEC-2A917996B042}"/>
            </a:ext>
          </a:extLst>
        </xdr:cNvPr>
        <xdr:cNvSpPr/>
      </xdr:nvSpPr>
      <xdr:spPr>
        <a:xfrm>
          <a:off x="11238096600" y="2876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374077</xdr:colOff>
      <xdr:row>19</xdr:row>
      <xdr:rowOff>58193</xdr:rowOff>
    </xdr:from>
    <xdr:to>
      <xdr:col>1</xdr:col>
      <xdr:colOff>482077</xdr:colOff>
      <xdr:row>19</xdr:row>
      <xdr:rowOff>166193</xdr:rowOff>
    </xdr:to>
    <xdr:sp macro="" textlink="">
      <xdr:nvSpPr>
        <xdr:cNvPr id="3" name="Rectangle 2">
          <a:extLst>
            <a:ext uri="{FF2B5EF4-FFF2-40B4-BE49-F238E27FC236}">
              <a16:creationId xmlns:a16="http://schemas.microsoft.com/office/drawing/2014/main" id="{395B7968-2232-44BD-83CB-74E143D66084}"/>
            </a:ext>
          </a:extLst>
        </xdr:cNvPr>
        <xdr:cNvSpPr/>
      </xdr:nvSpPr>
      <xdr:spPr>
        <a:xfrm>
          <a:off x="11238084473" y="503024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364147</xdr:colOff>
      <xdr:row>12</xdr:row>
      <xdr:rowOff>34436</xdr:rowOff>
    </xdr:from>
    <xdr:to>
      <xdr:col>1</xdr:col>
      <xdr:colOff>474051</xdr:colOff>
      <xdr:row>12</xdr:row>
      <xdr:rowOff>158994</xdr:rowOff>
    </xdr:to>
    <xdr:sp macro="" textlink="">
      <xdr:nvSpPr>
        <xdr:cNvPr id="4" name="Rectangle 3">
          <a:extLst>
            <a:ext uri="{FF2B5EF4-FFF2-40B4-BE49-F238E27FC236}">
              <a16:creationId xmlns:a16="http://schemas.microsoft.com/office/drawing/2014/main" id="{7C1C5564-7F00-432A-B835-5FBD25C4574A}"/>
            </a:ext>
          </a:extLst>
        </xdr:cNvPr>
        <xdr:cNvSpPr/>
      </xdr:nvSpPr>
      <xdr:spPr>
        <a:xfrm>
          <a:off x="11238092499" y="3339611"/>
          <a:ext cx="109904" cy="124558"/>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320560</xdr:colOff>
      <xdr:row>10</xdr:row>
      <xdr:rowOff>59912</xdr:rowOff>
    </xdr:from>
    <xdr:to>
      <xdr:col>1</xdr:col>
      <xdr:colOff>428560</xdr:colOff>
      <xdr:row>10</xdr:row>
      <xdr:rowOff>167912</xdr:rowOff>
    </xdr:to>
    <xdr:sp macro="" textlink="">
      <xdr:nvSpPr>
        <xdr:cNvPr id="2" name="Rectangle 1">
          <a:extLst>
            <a:ext uri="{FF2B5EF4-FFF2-40B4-BE49-F238E27FC236}">
              <a16:creationId xmlns:a16="http://schemas.microsoft.com/office/drawing/2014/main" id="{C4581318-500D-4AF8-B2A0-38E8508B2F35}"/>
            </a:ext>
          </a:extLst>
        </xdr:cNvPr>
        <xdr:cNvSpPr/>
      </xdr:nvSpPr>
      <xdr:spPr>
        <a:xfrm>
          <a:off x="11237185490" y="35555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787860</xdr:colOff>
      <xdr:row>17</xdr:row>
      <xdr:rowOff>71438</xdr:rowOff>
    </xdr:from>
    <xdr:to>
      <xdr:col>1</xdr:col>
      <xdr:colOff>883110</xdr:colOff>
      <xdr:row>17</xdr:row>
      <xdr:rowOff>174625</xdr:rowOff>
    </xdr:to>
    <xdr:sp macro="" textlink="">
      <xdr:nvSpPr>
        <xdr:cNvPr id="3" name="Rectangle 2">
          <a:extLst>
            <a:ext uri="{FF2B5EF4-FFF2-40B4-BE49-F238E27FC236}">
              <a16:creationId xmlns:a16="http://schemas.microsoft.com/office/drawing/2014/main" id="{2E83C47B-BC98-4EB7-A232-9C5936B124E8}"/>
            </a:ext>
          </a:extLst>
        </xdr:cNvPr>
        <xdr:cNvSpPr/>
      </xdr:nvSpPr>
      <xdr:spPr>
        <a:xfrm>
          <a:off x="11236730940" y="5243513"/>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357449</xdr:colOff>
      <xdr:row>19</xdr:row>
      <xdr:rowOff>58182</xdr:rowOff>
    </xdr:from>
    <xdr:to>
      <xdr:col>1</xdr:col>
      <xdr:colOff>452699</xdr:colOff>
      <xdr:row>19</xdr:row>
      <xdr:rowOff>161369</xdr:rowOff>
    </xdr:to>
    <xdr:sp macro="" textlink="">
      <xdr:nvSpPr>
        <xdr:cNvPr id="4" name="Rectangle 3">
          <a:extLst>
            <a:ext uri="{FF2B5EF4-FFF2-40B4-BE49-F238E27FC236}">
              <a16:creationId xmlns:a16="http://schemas.microsoft.com/office/drawing/2014/main" id="{5EB9E832-98C6-4621-BAF5-4C077328702F}"/>
            </a:ext>
          </a:extLst>
        </xdr:cNvPr>
        <xdr:cNvSpPr/>
      </xdr:nvSpPr>
      <xdr:spPr>
        <a:xfrm>
          <a:off x="11237161351" y="570650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888297</xdr:colOff>
      <xdr:row>23</xdr:row>
      <xdr:rowOff>52649</xdr:rowOff>
    </xdr:from>
    <xdr:to>
      <xdr:col>1</xdr:col>
      <xdr:colOff>996297</xdr:colOff>
      <xdr:row>23</xdr:row>
      <xdr:rowOff>160649</xdr:rowOff>
    </xdr:to>
    <xdr:sp macro="" textlink="">
      <xdr:nvSpPr>
        <xdr:cNvPr id="2" name="Rectangle 1">
          <a:extLst>
            <a:ext uri="{FF2B5EF4-FFF2-40B4-BE49-F238E27FC236}">
              <a16:creationId xmlns:a16="http://schemas.microsoft.com/office/drawing/2014/main" id="{BD3D0BF5-629D-44A2-B6FC-D0F087D9FC36}"/>
            </a:ext>
          </a:extLst>
        </xdr:cNvPr>
        <xdr:cNvSpPr/>
      </xdr:nvSpPr>
      <xdr:spPr>
        <a:xfrm>
          <a:off x="11242713138" y="59212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805528</xdr:colOff>
      <xdr:row>25</xdr:row>
      <xdr:rowOff>79375</xdr:rowOff>
    </xdr:from>
    <xdr:to>
      <xdr:col>1</xdr:col>
      <xdr:colOff>908715</xdr:colOff>
      <xdr:row>25</xdr:row>
      <xdr:rowOff>198437</xdr:rowOff>
    </xdr:to>
    <xdr:sp macro="" textlink="">
      <xdr:nvSpPr>
        <xdr:cNvPr id="3" name="Rectangle 2">
          <a:extLst>
            <a:ext uri="{FF2B5EF4-FFF2-40B4-BE49-F238E27FC236}">
              <a16:creationId xmlns:a16="http://schemas.microsoft.com/office/drawing/2014/main" id="{2B85C7F7-F279-488A-9ABF-A7FE56EA3D23}"/>
            </a:ext>
          </a:extLst>
        </xdr:cNvPr>
        <xdr:cNvSpPr/>
      </xdr:nvSpPr>
      <xdr:spPr>
        <a:xfrm>
          <a:off x="11242800720" y="6419133"/>
          <a:ext cx="103187" cy="119062"/>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371475</xdr:colOff>
      <xdr:row>8</xdr:row>
      <xdr:rowOff>66675</xdr:rowOff>
    </xdr:from>
    <xdr:to>
      <xdr:col>1</xdr:col>
      <xdr:colOff>479475</xdr:colOff>
      <xdr:row>8</xdr:row>
      <xdr:rowOff>174675</xdr:rowOff>
    </xdr:to>
    <xdr:sp macro="" textlink="">
      <xdr:nvSpPr>
        <xdr:cNvPr id="5" name="Rectangle 4">
          <a:extLst>
            <a:ext uri="{FF2B5EF4-FFF2-40B4-BE49-F238E27FC236}">
              <a16:creationId xmlns:a16="http://schemas.microsoft.com/office/drawing/2014/main" id="{023159AD-DB9B-4788-8DD4-225C63C0032A}"/>
            </a:ext>
          </a:extLst>
        </xdr:cNvPr>
        <xdr:cNvSpPr/>
      </xdr:nvSpPr>
      <xdr:spPr>
        <a:xfrm>
          <a:off x="11237077425" y="22860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0BDC1F56-9118-4168-A3F5-6960DD26F229}"/>
            </a:ext>
          </a:extLst>
        </xdr:cNvPr>
        <xdr:cNvSpPr/>
      </xdr:nvSpPr>
      <xdr:spPr>
        <a:xfrm>
          <a:off x="11027802091" y="194292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6BD660ED-75C0-4F26-8658-A21EF0783F10}"/>
            </a:ext>
          </a:extLst>
        </xdr:cNvPr>
        <xdr:cNvSpPr/>
      </xdr:nvSpPr>
      <xdr:spPr>
        <a:xfrm>
          <a:off x="11027803514" y="24289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6A7887C1-B894-4AFC-88D4-93F7930B46AA}"/>
            </a:ext>
          </a:extLst>
        </xdr:cNvPr>
        <xdr:cNvSpPr/>
      </xdr:nvSpPr>
      <xdr:spPr>
        <a:xfrm>
          <a:off x="11027802091"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5" name="Rectangle 4">
          <a:extLst>
            <a:ext uri="{FF2B5EF4-FFF2-40B4-BE49-F238E27FC236}">
              <a16:creationId xmlns:a16="http://schemas.microsoft.com/office/drawing/2014/main" id="{E401C295-10B1-4F60-AF40-09730E1E26A0}"/>
            </a:ext>
          </a:extLst>
        </xdr:cNvPr>
        <xdr:cNvSpPr/>
      </xdr:nvSpPr>
      <xdr:spPr>
        <a:xfrm>
          <a:off x="11027802091"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6" name="Rectangle 5">
          <a:extLst>
            <a:ext uri="{FF2B5EF4-FFF2-40B4-BE49-F238E27FC236}">
              <a16:creationId xmlns:a16="http://schemas.microsoft.com/office/drawing/2014/main" id="{319095C3-239D-4EFB-BE39-E10FE0963A40}"/>
            </a:ext>
          </a:extLst>
        </xdr:cNvPr>
        <xdr:cNvSpPr/>
      </xdr:nvSpPr>
      <xdr:spPr>
        <a:xfrm>
          <a:off x="11027802091" y="242749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12</xdr:row>
      <xdr:rowOff>68099</xdr:rowOff>
    </xdr:from>
    <xdr:to>
      <xdr:col>1</xdr:col>
      <xdr:colOff>459002</xdr:colOff>
      <xdr:row>12</xdr:row>
      <xdr:rowOff>176099</xdr:rowOff>
    </xdr:to>
    <xdr:sp macro="" textlink="">
      <xdr:nvSpPr>
        <xdr:cNvPr id="7" name="Rectangle 6">
          <a:extLst>
            <a:ext uri="{FF2B5EF4-FFF2-40B4-BE49-F238E27FC236}">
              <a16:creationId xmlns:a16="http://schemas.microsoft.com/office/drawing/2014/main" id="{73E3154A-CF0D-4A75-96DF-40CF33AC8272}"/>
            </a:ext>
          </a:extLst>
        </xdr:cNvPr>
        <xdr:cNvSpPr/>
      </xdr:nvSpPr>
      <xdr:spPr>
        <a:xfrm>
          <a:off x="11027803514" y="33599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349137</xdr:colOff>
      <xdr:row>7</xdr:row>
      <xdr:rowOff>41563</xdr:rowOff>
    </xdr:from>
    <xdr:to>
      <xdr:col>1</xdr:col>
      <xdr:colOff>457137</xdr:colOff>
      <xdr:row>7</xdr:row>
      <xdr:rowOff>149563</xdr:rowOff>
    </xdr:to>
    <xdr:sp macro="" textlink="">
      <xdr:nvSpPr>
        <xdr:cNvPr id="8" name="Rectangle 7">
          <a:extLst>
            <a:ext uri="{FF2B5EF4-FFF2-40B4-BE49-F238E27FC236}">
              <a16:creationId xmlns:a16="http://schemas.microsoft.com/office/drawing/2014/main" id="{FE7410F7-F2B0-4FBA-8D7E-644A29A0E4FB}"/>
            </a:ext>
          </a:extLst>
        </xdr:cNvPr>
        <xdr:cNvSpPr/>
      </xdr:nvSpPr>
      <xdr:spPr>
        <a:xfrm>
          <a:off x="11027805379" y="216962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9E5EC593-F819-4873-8408-5E167787DCA0}"/>
            </a:ext>
          </a:extLst>
        </xdr:cNvPr>
        <xdr:cNvSpPr/>
      </xdr:nvSpPr>
      <xdr:spPr>
        <a:xfrm>
          <a:off x="11236803857" y="15653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8</xdr:row>
      <xdr:rowOff>76589</xdr:rowOff>
    </xdr:from>
    <xdr:to>
      <xdr:col>1</xdr:col>
      <xdr:colOff>490817</xdr:colOff>
      <xdr:row>8</xdr:row>
      <xdr:rowOff>184589</xdr:rowOff>
    </xdr:to>
    <xdr:sp macro="" textlink="">
      <xdr:nvSpPr>
        <xdr:cNvPr id="3" name="Rectangle 2">
          <a:extLst>
            <a:ext uri="{FF2B5EF4-FFF2-40B4-BE49-F238E27FC236}">
              <a16:creationId xmlns:a16="http://schemas.microsoft.com/office/drawing/2014/main" id="{C89CE976-1EBD-47AB-91B1-E59951DFD8E2}"/>
            </a:ext>
          </a:extLst>
        </xdr:cNvPr>
        <xdr:cNvSpPr/>
      </xdr:nvSpPr>
      <xdr:spPr>
        <a:xfrm>
          <a:off x="11236799383" y="20768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A56BB1C5-7071-4B0D-8AEA-54103816F91D}"/>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5" name="Rectangle 4">
          <a:extLst>
            <a:ext uri="{FF2B5EF4-FFF2-40B4-BE49-F238E27FC236}">
              <a16:creationId xmlns:a16="http://schemas.microsoft.com/office/drawing/2014/main" id="{73C80BE5-C398-41F4-ADEC-495B11A83D56}"/>
            </a:ext>
          </a:extLst>
        </xdr:cNvPr>
        <xdr:cNvSpPr/>
      </xdr:nvSpPr>
      <xdr:spPr>
        <a:xfrm>
          <a:off x="11236803857" y="15653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6" name="Rectangle 5">
          <a:extLst>
            <a:ext uri="{FF2B5EF4-FFF2-40B4-BE49-F238E27FC236}">
              <a16:creationId xmlns:a16="http://schemas.microsoft.com/office/drawing/2014/main" id="{75B44E75-BB36-4DFA-9938-F4FD4DB5D0CC}"/>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7" name="Rectangle 6">
          <a:extLst>
            <a:ext uri="{FF2B5EF4-FFF2-40B4-BE49-F238E27FC236}">
              <a16:creationId xmlns:a16="http://schemas.microsoft.com/office/drawing/2014/main" id="{5AA7808E-73ED-43DA-94A2-FAF1DE213BF9}"/>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12</xdr:row>
      <xdr:rowOff>57150</xdr:rowOff>
    </xdr:from>
    <xdr:to>
      <xdr:col>1</xdr:col>
      <xdr:colOff>468045</xdr:colOff>
      <xdr:row>12</xdr:row>
      <xdr:rowOff>165150</xdr:rowOff>
    </xdr:to>
    <xdr:sp macro="" textlink="">
      <xdr:nvSpPr>
        <xdr:cNvPr id="8" name="Rectangle 7">
          <a:extLst>
            <a:ext uri="{FF2B5EF4-FFF2-40B4-BE49-F238E27FC236}">
              <a16:creationId xmlns:a16="http://schemas.microsoft.com/office/drawing/2014/main" id="{E8774BE5-ED6F-4D84-B168-52D87ABD67CC}"/>
            </a:ext>
          </a:extLst>
        </xdr:cNvPr>
        <xdr:cNvSpPr/>
      </xdr:nvSpPr>
      <xdr:spPr>
        <a:xfrm>
          <a:off x="11236822155" y="3009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512445</xdr:colOff>
      <xdr:row>7</xdr:row>
      <xdr:rowOff>28575</xdr:rowOff>
    </xdr:from>
    <xdr:to>
      <xdr:col>1</xdr:col>
      <xdr:colOff>620445</xdr:colOff>
      <xdr:row>7</xdr:row>
      <xdr:rowOff>136575</xdr:rowOff>
    </xdr:to>
    <xdr:sp macro="" textlink="">
      <xdr:nvSpPr>
        <xdr:cNvPr id="9" name="Rectangle 8">
          <a:extLst>
            <a:ext uri="{FF2B5EF4-FFF2-40B4-BE49-F238E27FC236}">
              <a16:creationId xmlns:a16="http://schemas.microsoft.com/office/drawing/2014/main" id="{A02AA33F-D410-4B09-BA4C-4287FD547CF1}"/>
            </a:ext>
          </a:extLst>
        </xdr:cNvPr>
        <xdr:cNvSpPr/>
      </xdr:nvSpPr>
      <xdr:spPr>
        <a:xfrm>
          <a:off x="1123666975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352425</xdr:colOff>
      <xdr:row>26</xdr:row>
      <xdr:rowOff>47625</xdr:rowOff>
    </xdr:from>
    <xdr:to>
      <xdr:col>1</xdr:col>
      <xdr:colOff>460425</xdr:colOff>
      <xdr:row>26</xdr:row>
      <xdr:rowOff>155625</xdr:rowOff>
    </xdr:to>
    <xdr:sp macro="" textlink="">
      <xdr:nvSpPr>
        <xdr:cNvPr id="2" name="Rectangle 1">
          <a:extLst>
            <a:ext uri="{FF2B5EF4-FFF2-40B4-BE49-F238E27FC236}">
              <a16:creationId xmlns:a16="http://schemas.microsoft.com/office/drawing/2014/main" id="{0F29F57A-32C0-4B68-BE95-5F6CE24168E6}"/>
            </a:ext>
          </a:extLst>
        </xdr:cNvPr>
        <xdr:cNvSpPr/>
      </xdr:nvSpPr>
      <xdr:spPr>
        <a:xfrm>
          <a:off x="11237610825" y="6600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26</xdr:row>
      <xdr:rowOff>47625</xdr:rowOff>
    </xdr:from>
    <xdr:to>
      <xdr:col>1</xdr:col>
      <xdr:colOff>460425</xdr:colOff>
      <xdr:row>26</xdr:row>
      <xdr:rowOff>155625</xdr:rowOff>
    </xdr:to>
    <xdr:sp macro="" textlink="">
      <xdr:nvSpPr>
        <xdr:cNvPr id="3" name="Rectangle 2">
          <a:extLst>
            <a:ext uri="{FF2B5EF4-FFF2-40B4-BE49-F238E27FC236}">
              <a16:creationId xmlns:a16="http://schemas.microsoft.com/office/drawing/2014/main" id="{D75919FD-9AFF-4555-8783-EDDB47964589}"/>
            </a:ext>
          </a:extLst>
        </xdr:cNvPr>
        <xdr:cNvSpPr/>
      </xdr:nvSpPr>
      <xdr:spPr>
        <a:xfrm>
          <a:off x="11237610825" y="6600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Normal="100" zoomScaleSheetLayoutView="100" workbookViewId="0">
      <selection activeCell="P14" sqref="P14"/>
    </sheetView>
  </sheetViews>
  <sheetFormatPr defaultRowHeight="14.25" x14ac:dyDescent="0.2"/>
  <cols>
    <col min="3" max="3" width="28" customWidth="1"/>
  </cols>
  <sheetData>
    <row r="4" spans="3:5" ht="30" x14ac:dyDescent="0.75">
      <c r="C4" s="41" t="s">
        <v>425</v>
      </c>
      <c r="D4" s="42"/>
    </row>
    <row r="5" spans="3:5" ht="30" x14ac:dyDescent="0.75">
      <c r="C5" s="41" t="s">
        <v>424</v>
      </c>
      <c r="D5" s="42"/>
    </row>
    <row r="6" spans="3:5" ht="15" x14ac:dyDescent="0.25">
      <c r="C6" s="42"/>
      <c r="D6" s="42"/>
    </row>
    <row r="7" spans="3:5" ht="21" x14ac:dyDescent="0.55000000000000004">
      <c r="C7" s="43"/>
      <c r="D7" s="42"/>
    </row>
    <row r="12" spans="3:5" ht="21.75" x14ac:dyDescent="0.55000000000000004">
      <c r="C12" s="44" t="s">
        <v>272</v>
      </c>
      <c r="D12" s="11"/>
      <c r="E12" s="11"/>
    </row>
    <row r="13" spans="3:5" ht="24" customHeight="1" x14ac:dyDescent="0.55000000000000004">
      <c r="C13" s="44" t="s">
        <v>197</v>
      </c>
      <c r="D13" s="11"/>
      <c r="E13" s="11"/>
    </row>
    <row r="14" spans="3:5" ht="18.75" x14ac:dyDescent="0.45">
      <c r="C14" s="46" t="s">
        <v>274</v>
      </c>
      <c r="D14" s="11"/>
      <c r="E14" s="11"/>
    </row>
    <row r="15" spans="3:5" ht="18.75" x14ac:dyDescent="0.45">
      <c r="C15" s="45" t="s">
        <v>275</v>
      </c>
      <c r="D15" s="11"/>
      <c r="E15" s="11"/>
    </row>
    <row r="16" spans="3:5" ht="18.75" x14ac:dyDescent="0.45">
      <c r="C16" s="45" t="s">
        <v>276</v>
      </c>
      <c r="D16" s="11"/>
      <c r="E16" s="11"/>
    </row>
    <row r="17" spans="3:5" ht="18.75" x14ac:dyDescent="0.45">
      <c r="C17" s="45" t="s">
        <v>277</v>
      </c>
      <c r="D17" s="11"/>
      <c r="E17" s="11"/>
    </row>
    <row r="18" spans="3:5" ht="18.75" x14ac:dyDescent="0.45">
      <c r="C18" s="45" t="s">
        <v>288</v>
      </c>
      <c r="D18" s="11"/>
      <c r="E18" s="11"/>
    </row>
    <row r="19" spans="3:5" ht="18.75" x14ac:dyDescent="0.45">
      <c r="C19" s="45" t="s">
        <v>278</v>
      </c>
      <c r="D19" s="11"/>
      <c r="E19" s="11"/>
    </row>
    <row r="20" spans="3:5" ht="24" customHeight="1" x14ac:dyDescent="0.55000000000000004">
      <c r="C20" s="44" t="s">
        <v>202</v>
      </c>
      <c r="D20" s="11"/>
      <c r="E20" s="11"/>
    </row>
    <row r="21" spans="3:5" ht="18.75" x14ac:dyDescent="0.45">
      <c r="C21" s="45" t="s">
        <v>287</v>
      </c>
      <c r="D21" s="11"/>
      <c r="E21" s="11"/>
    </row>
    <row r="22" spans="3:5" ht="18.75" x14ac:dyDescent="0.45">
      <c r="C22" s="45" t="s">
        <v>279</v>
      </c>
      <c r="D22" s="11"/>
      <c r="E22" s="11"/>
    </row>
    <row r="23" spans="3:5" ht="18.75" x14ac:dyDescent="0.45">
      <c r="C23" s="45" t="s">
        <v>280</v>
      </c>
      <c r="D23" s="11"/>
      <c r="E23" s="11"/>
    </row>
    <row r="24" spans="3:5" ht="18.75" x14ac:dyDescent="0.45">
      <c r="C24" s="45" t="s">
        <v>281</v>
      </c>
      <c r="D24" s="11"/>
      <c r="E24" s="11"/>
    </row>
    <row r="25" spans="3:5" ht="18.75" x14ac:dyDescent="0.45">
      <c r="C25" s="45" t="s">
        <v>282</v>
      </c>
      <c r="D25" s="11"/>
      <c r="E25" s="11"/>
    </row>
    <row r="26" spans="3:5" ht="24" customHeight="1" x14ac:dyDescent="0.55000000000000004">
      <c r="C26" s="44" t="s">
        <v>273</v>
      </c>
      <c r="D26" s="11"/>
      <c r="E26" s="11"/>
    </row>
    <row r="27" spans="3:5" ht="18.75" x14ac:dyDescent="0.45">
      <c r="C27" s="45" t="s">
        <v>283</v>
      </c>
      <c r="D27" s="11"/>
      <c r="E27" s="11"/>
    </row>
    <row r="28" spans="3:5" ht="18.75" x14ac:dyDescent="0.45">
      <c r="C28" s="45" t="s">
        <v>284</v>
      </c>
      <c r="D28" s="11"/>
      <c r="E28" s="11"/>
    </row>
    <row r="29" spans="3:5" ht="18.75" x14ac:dyDescent="0.45">
      <c r="C29" s="45" t="s">
        <v>285</v>
      </c>
      <c r="D29" s="11"/>
      <c r="E29" s="11"/>
    </row>
    <row r="30" spans="3:5" ht="18.75" x14ac:dyDescent="0.45">
      <c r="C30" s="45" t="s">
        <v>286</v>
      </c>
      <c r="D30" s="11"/>
      <c r="E30" s="11"/>
    </row>
    <row r="31" spans="3:5" ht="18" x14ac:dyDescent="0.45">
      <c r="C31" s="11"/>
      <c r="D31" s="11"/>
      <c r="E31" s="11"/>
    </row>
    <row r="32" spans="3:5" ht="18" x14ac:dyDescent="0.45">
      <c r="C32" s="11"/>
      <c r="D32" s="11"/>
      <c r="E32" s="11"/>
    </row>
    <row r="33" spans="3:5" ht="18" x14ac:dyDescent="0.45">
      <c r="C33" s="11"/>
      <c r="D33" s="11"/>
      <c r="E33" s="1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3" zoomScaleNormal="100" zoomScaleSheetLayoutView="100" workbookViewId="0">
      <selection activeCell="D36" sqref="D36"/>
    </sheetView>
  </sheetViews>
  <sheetFormatPr defaultRowHeight="14.25" x14ac:dyDescent="0.2"/>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6"/>
      <c r="C10" s="16"/>
      <c r="D10" s="16"/>
      <c r="E10" s="16"/>
      <c r="F10" s="16"/>
      <c r="G10" s="16"/>
      <c r="H10" s="16"/>
    </row>
    <row r="11" spans="2:8" ht="24" x14ac:dyDescent="0.45">
      <c r="C11" s="48" t="s">
        <v>289</v>
      </c>
      <c r="D11" s="47"/>
      <c r="E11" s="16"/>
      <c r="F11" s="16"/>
      <c r="G11" s="16"/>
      <c r="H11" s="16"/>
    </row>
    <row r="12" spans="2:8" ht="19.5" x14ac:dyDescent="0.45">
      <c r="C12" s="49" t="s">
        <v>404</v>
      </c>
      <c r="D12" s="47"/>
      <c r="E12" s="16"/>
      <c r="F12" s="16"/>
      <c r="G12" s="16"/>
      <c r="H12" s="16"/>
    </row>
    <row r="13" spans="2:8" ht="18" x14ac:dyDescent="0.45">
      <c r="C13" s="311" t="s">
        <v>398</v>
      </c>
      <c r="D13" s="47"/>
      <c r="E13" s="16"/>
      <c r="F13" s="16"/>
      <c r="G13" s="16"/>
      <c r="H13" s="16"/>
    </row>
    <row r="14" spans="2:8" ht="18" x14ac:dyDescent="0.45">
      <c r="C14" s="49" t="s">
        <v>294</v>
      </c>
      <c r="D14" s="47"/>
      <c r="E14" s="16"/>
      <c r="F14" s="16"/>
      <c r="G14" s="16"/>
      <c r="H14" s="16"/>
    </row>
    <row r="15" spans="2:8" ht="18" x14ac:dyDescent="0.45">
      <c r="C15" s="49" t="s">
        <v>399</v>
      </c>
      <c r="D15" s="47"/>
      <c r="E15" s="16"/>
      <c r="F15" s="16"/>
      <c r="G15" s="16"/>
      <c r="H15" s="16"/>
    </row>
    <row r="16" spans="2:8" ht="18" x14ac:dyDescent="0.45">
      <c r="C16" s="49" t="s">
        <v>290</v>
      </c>
      <c r="D16" s="47"/>
      <c r="E16" s="16"/>
      <c r="F16" s="16"/>
      <c r="G16" s="16"/>
      <c r="H16" s="16"/>
    </row>
    <row r="17" spans="2:9" ht="18" x14ac:dyDescent="0.45">
      <c r="C17" s="50" t="s">
        <v>291</v>
      </c>
      <c r="D17" s="51"/>
      <c r="E17" s="16"/>
      <c r="F17" s="16"/>
      <c r="G17" s="16"/>
      <c r="H17" s="16"/>
    </row>
    <row r="18" spans="2:9" ht="18" x14ac:dyDescent="0.45">
      <c r="B18" s="16"/>
      <c r="C18" s="16"/>
      <c r="D18" s="16"/>
      <c r="E18" s="16"/>
      <c r="F18" s="16"/>
      <c r="G18" s="16"/>
      <c r="H18" s="16"/>
    </row>
    <row r="19" spans="2:9" ht="18" x14ac:dyDescent="0.45">
      <c r="B19" s="47"/>
      <c r="C19" s="16"/>
      <c r="D19" s="16"/>
      <c r="E19" s="16"/>
      <c r="F19" s="16"/>
      <c r="G19" s="16"/>
      <c r="H19" s="16"/>
    </row>
    <row r="20" spans="2:9" ht="18" x14ac:dyDescent="0.45">
      <c r="B20" s="47"/>
      <c r="C20" s="16"/>
      <c r="D20" s="16"/>
      <c r="E20" s="16"/>
      <c r="F20" s="16"/>
      <c r="G20" s="16"/>
      <c r="H20" s="16"/>
    </row>
    <row r="21" spans="2:9" ht="24.75" thickBot="1" x14ac:dyDescent="0.5">
      <c r="B21" s="16"/>
      <c r="C21" s="1356" t="s">
        <v>256</v>
      </c>
      <c r="D21" s="1356"/>
      <c r="E21" s="1356"/>
      <c r="F21" s="2"/>
      <c r="G21" s="2"/>
      <c r="H21" s="16"/>
    </row>
    <row r="22" spans="2:9" ht="23.25" customHeight="1" x14ac:dyDescent="0.55000000000000004">
      <c r="B22" s="16"/>
      <c r="C22" s="38" t="s">
        <v>248</v>
      </c>
      <c r="D22" s="19"/>
      <c r="E22" s="24" t="s">
        <v>257</v>
      </c>
      <c r="F22" s="2"/>
      <c r="G22" s="2"/>
      <c r="H22" s="16"/>
      <c r="I22" s="2"/>
    </row>
    <row r="23" spans="2:9" ht="23.25" customHeight="1" x14ac:dyDescent="0.45">
      <c r="B23" s="16"/>
      <c r="C23" s="3" t="s">
        <v>247</v>
      </c>
      <c r="D23" s="2"/>
      <c r="E23" s="39" t="s">
        <v>258</v>
      </c>
      <c r="F23" s="2"/>
      <c r="G23" s="2"/>
      <c r="H23" s="16"/>
    </row>
    <row r="24" spans="2:9" ht="23.25" customHeight="1" x14ac:dyDescent="0.45">
      <c r="B24" s="16"/>
      <c r="C24" s="3" t="s">
        <v>249</v>
      </c>
      <c r="D24" s="2"/>
      <c r="E24" s="39" t="s">
        <v>238</v>
      </c>
      <c r="F24" s="2"/>
      <c r="G24" s="2"/>
      <c r="H24" s="16"/>
    </row>
    <row r="25" spans="2:9" ht="23.25" customHeight="1" x14ac:dyDescent="0.45">
      <c r="B25" s="16"/>
      <c r="C25" s="3" t="s">
        <v>250</v>
      </c>
      <c r="D25" s="2"/>
      <c r="E25" s="39" t="s">
        <v>259</v>
      </c>
      <c r="F25" s="2"/>
      <c r="G25" s="2"/>
      <c r="H25" s="16"/>
    </row>
    <row r="26" spans="2:9" ht="21" customHeight="1" x14ac:dyDescent="0.45">
      <c r="B26" s="16"/>
      <c r="C26" s="3" t="s">
        <v>251</v>
      </c>
      <c r="D26" s="2"/>
      <c r="E26" s="307"/>
      <c r="F26" s="2"/>
      <c r="G26" s="2"/>
      <c r="H26" s="16"/>
    </row>
    <row r="27" spans="2:9" ht="23.25" customHeight="1" x14ac:dyDescent="0.45">
      <c r="B27" s="16"/>
      <c r="C27" s="3" t="s">
        <v>252</v>
      </c>
      <c r="D27" s="2"/>
      <c r="E27" s="306"/>
      <c r="F27" s="55"/>
      <c r="G27" s="2"/>
      <c r="H27" s="16"/>
    </row>
    <row r="28" spans="2:9" ht="23.25" customHeight="1" x14ac:dyDescent="0.45">
      <c r="B28" s="16"/>
      <c r="C28" s="3" t="s">
        <v>253</v>
      </c>
      <c r="D28" s="2"/>
      <c r="E28" s="97" t="s">
        <v>297</v>
      </c>
      <c r="F28" s="2"/>
      <c r="G28" s="2"/>
      <c r="H28" s="16"/>
    </row>
    <row r="29" spans="2:9" ht="23.25" customHeight="1" x14ac:dyDescent="0.45">
      <c r="B29" s="16"/>
      <c r="C29" s="36" t="s">
        <v>254</v>
      </c>
      <c r="D29" s="2"/>
      <c r="E29" s="98" t="s">
        <v>271</v>
      </c>
      <c r="F29" s="2"/>
      <c r="G29" s="2"/>
      <c r="H29" s="16"/>
    </row>
    <row r="30" spans="2:9" ht="24.75" customHeight="1" thickBot="1" x14ac:dyDescent="0.5">
      <c r="B30" s="16"/>
      <c r="C30" s="5" t="s">
        <v>390</v>
      </c>
      <c r="D30" s="6"/>
      <c r="E30" s="105" t="s">
        <v>260</v>
      </c>
      <c r="F30" s="2"/>
      <c r="G30" s="2"/>
      <c r="H30" s="16"/>
    </row>
    <row r="31" spans="2:9" ht="18.75" x14ac:dyDescent="0.45">
      <c r="B31" s="16"/>
      <c r="C31" s="35" t="s">
        <v>255</v>
      </c>
      <c r="D31" s="2"/>
      <c r="E31" s="2"/>
      <c r="F31" s="2"/>
      <c r="G31" s="2"/>
      <c r="H31" s="16"/>
    </row>
    <row r="32" spans="2:9" ht="18.75" x14ac:dyDescent="0.45">
      <c r="B32" s="16"/>
      <c r="C32" s="35"/>
      <c r="D32" s="2"/>
      <c r="E32" s="2"/>
      <c r="F32" s="2"/>
      <c r="G32" s="2"/>
      <c r="H32" s="16"/>
    </row>
    <row r="33" spans="2:8" ht="18.75" x14ac:dyDescent="0.45">
      <c r="B33" s="16"/>
      <c r="C33" s="35"/>
      <c r="D33" s="2"/>
      <c r="E33" s="2"/>
      <c r="F33" s="2"/>
      <c r="G33" s="2"/>
      <c r="H33" s="16"/>
    </row>
    <row r="34" spans="2:8" ht="21" x14ac:dyDescent="0.55000000000000004">
      <c r="B34" s="16"/>
      <c r="C34" s="1357" t="s">
        <v>426</v>
      </c>
      <c r="D34" s="1357"/>
      <c r="E34" s="1357"/>
      <c r="F34" s="2"/>
      <c r="G34" s="2"/>
      <c r="H34" s="16"/>
    </row>
    <row r="35" spans="2:8" ht="18.75" x14ac:dyDescent="0.45">
      <c r="B35" s="16"/>
      <c r="C35" s="35"/>
      <c r="D35" s="2"/>
      <c r="E35" s="2"/>
      <c r="F35" s="2"/>
      <c r="G35" s="2"/>
      <c r="H35" s="16"/>
    </row>
    <row r="36" spans="2:8" ht="18.75" x14ac:dyDescent="0.45">
      <c r="B36" s="16"/>
      <c r="C36" s="35"/>
      <c r="D36" s="2"/>
      <c r="E36" s="2"/>
      <c r="F36" s="2"/>
      <c r="G36" s="2"/>
      <c r="H36" s="16"/>
    </row>
    <row r="37" spans="2:8" ht="18.75" x14ac:dyDescent="0.45">
      <c r="B37" s="16"/>
      <c r="C37" s="34"/>
      <c r="D37" s="2"/>
      <c r="E37" s="2"/>
      <c r="F37" s="2"/>
      <c r="G37" s="2"/>
      <c r="H37" s="16"/>
    </row>
    <row r="38" spans="2:8" ht="18.75" x14ac:dyDescent="0.45">
      <c r="B38" s="16"/>
      <c r="C38" s="2"/>
      <c r="D38" s="2"/>
      <c r="E38" s="2"/>
      <c r="F38" s="2"/>
      <c r="G38" s="2"/>
      <c r="H38" s="16"/>
    </row>
    <row r="39" spans="2:8" ht="19.5" x14ac:dyDescent="0.5">
      <c r="B39" s="16"/>
      <c r="C39" s="28"/>
      <c r="D39" s="2"/>
      <c r="E39" s="2"/>
      <c r="F39" s="2"/>
      <c r="G39" s="2"/>
      <c r="H39" s="16"/>
    </row>
    <row r="40" spans="2:8" ht="19.5" x14ac:dyDescent="0.5">
      <c r="B40" s="16"/>
      <c r="C40" s="37"/>
      <c r="D40" s="2"/>
      <c r="E40" s="2"/>
      <c r="F40" s="2"/>
      <c r="G40" s="1"/>
      <c r="H40" s="16"/>
    </row>
    <row r="41" spans="2:8" ht="22.5" x14ac:dyDescent="0.55000000000000004">
      <c r="B41" s="16"/>
      <c r="C41" s="2"/>
      <c r="D41" s="2"/>
      <c r="E41" s="40"/>
      <c r="F41" s="2"/>
      <c r="G41" s="1"/>
      <c r="H41" s="16"/>
    </row>
    <row r="42" spans="2:8" ht="18.75" x14ac:dyDescent="0.45">
      <c r="B42" s="16"/>
      <c r="C42" s="2"/>
      <c r="D42" s="2"/>
      <c r="E42" s="2"/>
      <c r="F42" s="2"/>
      <c r="G42" s="2"/>
      <c r="H42" s="16"/>
    </row>
    <row r="43" spans="2:8" ht="19.5" x14ac:dyDescent="0.5">
      <c r="B43" s="16"/>
      <c r="C43" s="37"/>
      <c r="D43" s="2"/>
      <c r="E43" s="2"/>
      <c r="F43" s="2"/>
      <c r="G43" s="2"/>
      <c r="H43" s="16"/>
    </row>
    <row r="44" spans="2:8" ht="18.75" x14ac:dyDescent="0.45">
      <c r="B44" s="16"/>
      <c r="C44" s="2"/>
      <c r="D44" s="2"/>
      <c r="E44" s="2"/>
      <c r="F44" s="2"/>
      <c r="G44" s="2"/>
      <c r="H44" s="16"/>
    </row>
    <row r="45" spans="2:8" ht="18.75" x14ac:dyDescent="0.45">
      <c r="B45" s="16"/>
      <c r="C45" s="2"/>
      <c r="D45" s="2"/>
      <c r="E45" s="2"/>
      <c r="F45" s="2"/>
      <c r="G45" s="2"/>
      <c r="H45" s="16"/>
    </row>
    <row r="46" spans="2:8" ht="18.75" x14ac:dyDescent="0.45">
      <c r="B46" s="16"/>
      <c r="C46" s="2"/>
      <c r="D46" s="2"/>
      <c r="E46" s="2"/>
      <c r="F46" s="2"/>
      <c r="G46" s="2"/>
      <c r="H46" s="16"/>
    </row>
    <row r="47" spans="2:8" ht="18.75" x14ac:dyDescent="0.45">
      <c r="B47" s="16"/>
      <c r="C47" s="2"/>
      <c r="D47" s="2"/>
      <c r="E47" s="2"/>
      <c r="F47" s="2"/>
      <c r="G47" s="2"/>
      <c r="H47" s="16"/>
    </row>
    <row r="48" spans="2:8" ht="18.75" x14ac:dyDescent="0.45">
      <c r="B48" s="16"/>
      <c r="C48" s="2"/>
      <c r="D48" s="2"/>
      <c r="E48" s="2"/>
      <c r="F48" s="2"/>
      <c r="G48" s="2"/>
      <c r="H48" s="16"/>
    </row>
    <row r="49" spans="2:8" ht="18.75" x14ac:dyDescent="0.45">
      <c r="B49" s="16"/>
      <c r="C49" s="2"/>
      <c r="D49" s="2"/>
      <c r="E49" s="2"/>
      <c r="F49" s="2"/>
      <c r="G49" s="2"/>
      <c r="H49" s="16"/>
    </row>
    <row r="50" spans="2:8" ht="36" customHeight="1" x14ac:dyDescent="0.5">
      <c r="B50" s="16"/>
      <c r="C50" s="26"/>
      <c r="D50" s="2"/>
      <c r="E50" s="2"/>
      <c r="F50" s="2"/>
      <c r="G50" s="2"/>
      <c r="H50" s="16"/>
    </row>
    <row r="51" spans="2:8" ht="39" customHeight="1" x14ac:dyDescent="0.45">
      <c r="B51" s="16"/>
      <c r="C51" s="27"/>
      <c r="D51" s="2"/>
      <c r="E51" s="2"/>
      <c r="F51" s="2"/>
      <c r="G51" s="2"/>
      <c r="H51" s="16"/>
    </row>
    <row r="52" spans="2:8" ht="18.75" x14ac:dyDescent="0.45">
      <c r="B52" s="16"/>
      <c r="C52" s="2"/>
      <c r="D52" s="2"/>
      <c r="E52" s="2"/>
      <c r="F52" s="2"/>
      <c r="G52" s="2"/>
      <c r="H52" s="16"/>
    </row>
    <row r="53" spans="2:8" ht="18.75" x14ac:dyDescent="0.45">
      <c r="B53" s="16"/>
      <c r="C53" s="2"/>
      <c r="D53" s="2"/>
      <c r="E53" s="2"/>
      <c r="F53" s="2"/>
      <c r="G53" s="2"/>
      <c r="H53" s="16"/>
    </row>
    <row r="54" spans="2:8" ht="18" x14ac:dyDescent="0.45">
      <c r="B54" s="16"/>
      <c r="C54" s="16"/>
      <c r="D54" s="16"/>
      <c r="E54" s="16"/>
      <c r="F54" s="16"/>
      <c r="G54" s="16"/>
      <c r="H54" s="16"/>
    </row>
    <row r="55" spans="2:8" ht="18" x14ac:dyDescent="0.45">
      <c r="B55" s="16"/>
      <c r="C55" s="16"/>
      <c r="D55" s="16"/>
      <c r="E55" s="16"/>
      <c r="F55" s="16"/>
      <c r="G55" s="16"/>
      <c r="H55" s="16"/>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4.25" x14ac:dyDescent="0.2"/>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 thickBot="1" x14ac:dyDescent="0.25"/>
    <row r="2" spans="2:10" ht="24.75" thickBot="1" x14ac:dyDescent="0.65">
      <c r="B2" s="1358" t="s">
        <v>194</v>
      </c>
      <c r="C2" s="1359"/>
      <c r="D2" s="1359"/>
      <c r="E2" s="1359"/>
      <c r="F2" s="1359"/>
      <c r="G2" s="1359"/>
      <c r="H2" s="1359"/>
      <c r="I2" s="1359"/>
      <c r="J2" s="1360"/>
    </row>
    <row r="3" spans="2:10" ht="18.75" thickBot="1" x14ac:dyDescent="0.5">
      <c r="B3" s="15"/>
      <c r="C3" s="16"/>
      <c r="D3" s="16"/>
      <c r="E3" s="16"/>
      <c r="F3" s="16"/>
      <c r="G3" s="16"/>
      <c r="H3" s="16"/>
      <c r="I3" s="16"/>
      <c r="J3" s="17"/>
    </row>
    <row r="4" spans="2:10" ht="19.5" x14ac:dyDescent="0.5">
      <c r="B4" s="15"/>
      <c r="C4" s="18" t="s">
        <v>167</v>
      </c>
      <c r="D4" s="19"/>
      <c r="E4" s="20"/>
      <c r="F4" s="2"/>
      <c r="G4" s="18" t="s">
        <v>202</v>
      </c>
      <c r="H4" s="19"/>
      <c r="I4" s="20"/>
      <c r="J4" s="17"/>
    </row>
    <row r="5" spans="2:10" ht="19.5" x14ac:dyDescent="0.5">
      <c r="B5" s="15"/>
      <c r="C5" s="29" t="s">
        <v>233</v>
      </c>
      <c r="D5" s="2"/>
      <c r="E5" s="4"/>
      <c r="F5" s="2"/>
      <c r="G5" s="3" t="s">
        <v>182</v>
      </c>
      <c r="H5" s="2"/>
      <c r="I5" s="4"/>
      <c r="J5" s="17"/>
    </row>
    <row r="6" spans="2:10" ht="18.75" x14ac:dyDescent="0.45">
      <c r="B6" s="15"/>
      <c r="C6" s="3" t="s">
        <v>168</v>
      </c>
      <c r="D6" s="2"/>
      <c r="E6" s="4"/>
      <c r="F6" s="2"/>
      <c r="G6" s="3" t="s">
        <v>183</v>
      </c>
      <c r="H6" s="2"/>
      <c r="I6" s="4"/>
      <c r="J6" s="17"/>
    </row>
    <row r="7" spans="2:10" ht="18.75" x14ac:dyDescent="0.45">
      <c r="B7" s="15"/>
      <c r="C7" s="3" t="s">
        <v>169</v>
      </c>
      <c r="D7" s="2"/>
      <c r="E7" s="4"/>
      <c r="F7" s="2"/>
      <c r="G7" s="3" t="s">
        <v>226</v>
      </c>
      <c r="H7" s="2"/>
      <c r="I7" s="4"/>
      <c r="J7" s="17"/>
    </row>
    <row r="8" spans="2:10" ht="19.5" x14ac:dyDescent="0.5">
      <c r="B8" s="15"/>
      <c r="C8" s="29" t="s">
        <v>170</v>
      </c>
      <c r="D8" s="2"/>
      <c r="E8" s="4"/>
      <c r="F8" s="2"/>
      <c r="G8" s="3" t="s">
        <v>225</v>
      </c>
      <c r="H8" s="2"/>
      <c r="I8" s="4"/>
      <c r="J8" s="17"/>
    </row>
    <row r="9" spans="2:10" ht="19.5" x14ac:dyDescent="0.5">
      <c r="B9" s="15"/>
      <c r="C9" s="29" t="s">
        <v>171</v>
      </c>
      <c r="D9" s="2"/>
      <c r="E9" s="4"/>
      <c r="F9" s="2"/>
      <c r="G9" s="3" t="s">
        <v>184</v>
      </c>
      <c r="H9" s="2"/>
      <c r="I9" s="4"/>
      <c r="J9" s="17"/>
    </row>
    <row r="10" spans="2:10" ht="20.25" thickBot="1" x14ac:dyDescent="0.55000000000000004">
      <c r="B10" s="15"/>
      <c r="C10" s="29" t="s">
        <v>196</v>
      </c>
      <c r="D10" s="2"/>
      <c r="E10" s="4"/>
      <c r="F10" s="2"/>
      <c r="G10" s="5" t="s">
        <v>185</v>
      </c>
      <c r="H10" s="6"/>
      <c r="I10" s="7"/>
      <c r="J10" s="17"/>
    </row>
    <row r="11" spans="2:10" ht="19.5" x14ac:dyDescent="0.5">
      <c r="B11" s="15"/>
      <c r="C11" s="29" t="s">
        <v>195</v>
      </c>
      <c r="D11" s="2"/>
      <c r="E11" s="4"/>
      <c r="F11" s="2"/>
      <c r="G11" s="2"/>
      <c r="H11" s="2"/>
      <c r="I11" s="2"/>
      <c r="J11" s="17"/>
    </row>
    <row r="12" spans="2:10" ht="18.75" x14ac:dyDescent="0.45">
      <c r="B12" s="15"/>
      <c r="C12" s="3" t="s">
        <v>168</v>
      </c>
      <c r="D12" s="2"/>
      <c r="E12" s="4"/>
      <c r="F12" s="2"/>
      <c r="G12" s="2"/>
      <c r="H12" s="2"/>
      <c r="I12" s="2"/>
      <c r="J12" s="17"/>
    </row>
    <row r="13" spans="2:10" ht="18.95" customHeight="1" thickBot="1" x14ac:dyDescent="0.5">
      <c r="B13" s="15"/>
      <c r="C13" s="3" t="s">
        <v>172</v>
      </c>
      <c r="D13" s="2"/>
      <c r="E13" s="4"/>
      <c r="F13" s="2"/>
      <c r="J13" s="17"/>
    </row>
    <row r="14" spans="2:10" ht="19.5" x14ac:dyDescent="0.5">
      <c r="B14" s="15"/>
      <c r="C14" s="3" t="s">
        <v>173</v>
      </c>
      <c r="D14" s="2"/>
      <c r="E14" s="4"/>
      <c r="F14" s="2"/>
      <c r="G14" s="21" t="s">
        <v>193</v>
      </c>
      <c r="H14" s="19"/>
      <c r="I14" s="20"/>
      <c r="J14" s="17"/>
    </row>
    <row r="15" spans="2:10" ht="18.75" x14ac:dyDescent="0.45">
      <c r="B15" s="15"/>
      <c r="C15" s="3" t="s">
        <v>174</v>
      </c>
      <c r="D15" s="2"/>
      <c r="E15" s="4"/>
      <c r="F15" s="2"/>
      <c r="G15" s="22" t="s">
        <v>201</v>
      </c>
      <c r="H15" s="2"/>
      <c r="I15" s="4"/>
      <c r="J15" s="17"/>
    </row>
    <row r="16" spans="2:10" ht="18.75" x14ac:dyDescent="0.45">
      <c r="B16" s="15"/>
      <c r="C16" s="3" t="s">
        <v>175</v>
      </c>
      <c r="D16" s="2"/>
      <c r="E16" s="4"/>
      <c r="F16" s="2"/>
      <c r="G16" s="3" t="s">
        <v>108</v>
      </c>
      <c r="H16" s="2"/>
      <c r="I16" s="4"/>
      <c r="J16" s="17"/>
    </row>
    <row r="17" spans="2:10" ht="19.5" thickBot="1" x14ac:dyDescent="0.5">
      <c r="B17" s="15"/>
      <c r="C17" s="5" t="s">
        <v>176</v>
      </c>
      <c r="D17" s="6"/>
      <c r="E17" s="7"/>
      <c r="F17" s="2"/>
      <c r="G17" s="3" t="s">
        <v>103</v>
      </c>
      <c r="H17" s="2"/>
      <c r="I17" s="4"/>
      <c r="J17" s="17"/>
    </row>
    <row r="18" spans="2:10" ht="18.75" x14ac:dyDescent="0.45">
      <c r="B18" s="15"/>
      <c r="C18" s="31" t="s">
        <v>244</v>
      </c>
      <c r="D18" s="2"/>
      <c r="E18" s="2"/>
      <c r="F18" s="2"/>
      <c r="G18" s="3" t="s">
        <v>186</v>
      </c>
      <c r="H18" s="2"/>
      <c r="I18" s="4"/>
      <c r="J18" s="17"/>
    </row>
    <row r="19" spans="2:10" ht="19.5" thickBot="1" x14ac:dyDescent="0.5">
      <c r="B19" s="15"/>
      <c r="C19" s="30" t="s">
        <v>245</v>
      </c>
      <c r="D19" s="2"/>
      <c r="E19" s="2"/>
      <c r="F19" s="2"/>
      <c r="G19" s="5" t="s">
        <v>187</v>
      </c>
      <c r="H19" s="6"/>
      <c r="I19" s="7"/>
      <c r="J19" s="17"/>
    </row>
    <row r="20" spans="2:10" ht="19.5" thickBot="1" x14ac:dyDescent="0.5">
      <c r="B20" s="15"/>
      <c r="C20" s="2"/>
      <c r="D20" s="2"/>
      <c r="E20" s="2"/>
      <c r="F20" s="2"/>
      <c r="H20" s="19"/>
      <c r="I20" s="19"/>
      <c r="J20" s="17"/>
    </row>
    <row r="21" spans="2:10" ht="19.5" x14ac:dyDescent="0.5">
      <c r="B21" s="15"/>
      <c r="C21" s="18" t="s">
        <v>197</v>
      </c>
      <c r="D21" s="19"/>
      <c r="E21" s="20"/>
      <c r="F21" s="2"/>
      <c r="G21" s="2"/>
      <c r="H21" s="2"/>
      <c r="I21" s="2"/>
      <c r="J21" s="17"/>
    </row>
    <row r="22" spans="2:10" ht="20.25" thickBot="1" x14ac:dyDescent="0.55000000000000004">
      <c r="B22" s="15"/>
      <c r="C22" s="29" t="s">
        <v>177</v>
      </c>
      <c r="D22" s="2"/>
      <c r="E22" s="4"/>
      <c r="F22" s="2"/>
      <c r="J22" s="17"/>
    </row>
    <row r="23" spans="2:10" ht="19.5" x14ac:dyDescent="0.5">
      <c r="B23" s="15"/>
      <c r="C23" s="3" t="s">
        <v>178</v>
      </c>
      <c r="D23" s="2"/>
      <c r="E23" s="4"/>
      <c r="F23" s="2"/>
      <c r="G23" s="18" t="s">
        <v>234</v>
      </c>
      <c r="H23" s="32"/>
      <c r="I23" s="33"/>
      <c r="J23" s="17"/>
    </row>
    <row r="24" spans="2:10" ht="18.75" x14ac:dyDescent="0.45">
      <c r="B24" s="15"/>
      <c r="C24" s="3" t="s">
        <v>179</v>
      </c>
      <c r="D24" s="2"/>
      <c r="E24" s="4"/>
      <c r="F24" s="2"/>
      <c r="G24" s="3" t="s">
        <v>139</v>
      </c>
      <c r="H24" s="2"/>
      <c r="I24" s="4"/>
      <c r="J24" s="17"/>
    </row>
    <row r="25" spans="2:10" ht="19.5" x14ac:dyDescent="0.5">
      <c r="B25" s="15"/>
      <c r="C25" s="29" t="s">
        <v>198</v>
      </c>
      <c r="D25" s="2"/>
      <c r="E25" s="4"/>
      <c r="F25" s="2"/>
      <c r="G25" s="3" t="s">
        <v>188</v>
      </c>
      <c r="H25" s="2"/>
      <c r="I25" s="4"/>
      <c r="J25" s="17"/>
    </row>
    <row r="26" spans="2:10" ht="18.75" x14ac:dyDescent="0.45">
      <c r="B26" s="15"/>
      <c r="C26" s="3" t="s">
        <v>180</v>
      </c>
      <c r="D26" s="2"/>
      <c r="E26" s="4"/>
      <c r="F26" s="2"/>
      <c r="G26" s="3" t="s">
        <v>136</v>
      </c>
      <c r="H26" s="2"/>
      <c r="I26" s="4"/>
      <c r="J26" s="17"/>
    </row>
    <row r="27" spans="2:10" ht="18.75" x14ac:dyDescent="0.45">
      <c r="B27" s="15"/>
      <c r="C27" s="3" t="s">
        <v>22</v>
      </c>
      <c r="D27" s="2"/>
      <c r="E27" s="4"/>
      <c r="F27" s="2"/>
      <c r="G27" s="3" t="s">
        <v>189</v>
      </c>
      <c r="H27" s="2"/>
      <c r="I27" s="4"/>
      <c r="J27" s="17"/>
    </row>
    <row r="28" spans="2:10" ht="19.5" thickBot="1" x14ac:dyDescent="0.5">
      <c r="B28" s="15"/>
      <c r="C28" s="3" t="s">
        <v>235</v>
      </c>
      <c r="D28" s="2"/>
      <c r="E28" s="4"/>
      <c r="F28" s="2"/>
      <c r="G28" s="5" t="s">
        <v>246</v>
      </c>
      <c r="H28" s="6"/>
      <c r="I28" s="7"/>
      <c r="J28" s="17"/>
    </row>
    <row r="29" spans="2:10" ht="19.5" thickBot="1" x14ac:dyDescent="0.5">
      <c r="B29" s="15"/>
      <c r="C29" s="5" t="s">
        <v>181</v>
      </c>
      <c r="D29" s="6"/>
      <c r="E29" s="7"/>
      <c r="F29" s="2"/>
      <c r="G29" s="2"/>
      <c r="H29" s="2"/>
      <c r="I29" s="2"/>
      <c r="J29" s="17"/>
    </row>
    <row r="30" spans="2:10" ht="18.75" x14ac:dyDescent="0.45">
      <c r="B30" s="15"/>
      <c r="C30" s="2"/>
      <c r="D30" s="2"/>
      <c r="E30" s="2"/>
      <c r="F30" s="2"/>
      <c r="G30" s="2"/>
      <c r="H30" s="2"/>
      <c r="I30" s="2"/>
      <c r="J30" s="17"/>
    </row>
    <row r="31" spans="2:10" ht="19.5" thickBot="1" x14ac:dyDescent="0.5">
      <c r="B31" s="15"/>
      <c r="C31" s="2"/>
      <c r="D31" s="2"/>
      <c r="E31" s="2"/>
      <c r="F31" s="2"/>
      <c r="G31" s="2"/>
      <c r="H31" s="2"/>
      <c r="I31" s="2"/>
      <c r="J31" s="17"/>
    </row>
    <row r="32" spans="2:10" ht="36" customHeight="1" x14ac:dyDescent="0.5">
      <c r="B32" s="15"/>
      <c r="C32" s="21" t="s">
        <v>208</v>
      </c>
      <c r="D32" s="19"/>
      <c r="E32" s="20"/>
      <c r="F32" s="2"/>
      <c r="G32" s="18" t="s">
        <v>224</v>
      </c>
      <c r="H32" s="19"/>
      <c r="I32" s="20"/>
      <c r="J32" s="17"/>
    </row>
    <row r="33" spans="2:10" ht="39" customHeight="1" x14ac:dyDescent="0.45">
      <c r="B33" s="15"/>
      <c r="C33" s="23" t="s">
        <v>242</v>
      </c>
      <c r="D33" s="2"/>
      <c r="E33" s="4"/>
      <c r="F33" s="2"/>
      <c r="G33" s="3" t="s">
        <v>190</v>
      </c>
      <c r="H33" s="2"/>
      <c r="I33" s="4"/>
      <c r="J33" s="17"/>
    </row>
    <row r="34" spans="2:10" ht="18.75" x14ac:dyDescent="0.45">
      <c r="B34" s="15"/>
      <c r="C34" s="3" t="s">
        <v>200</v>
      </c>
      <c r="D34" s="2"/>
      <c r="E34" s="4"/>
      <c r="F34" s="2"/>
      <c r="G34" s="3" t="s">
        <v>191</v>
      </c>
      <c r="H34" s="2"/>
      <c r="I34" s="4"/>
      <c r="J34" s="17"/>
    </row>
    <row r="35" spans="2:10" ht="19.5" thickBot="1" x14ac:dyDescent="0.5">
      <c r="B35" s="15"/>
      <c r="C35" s="5" t="s">
        <v>199</v>
      </c>
      <c r="D35" s="6"/>
      <c r="E35" s="7"/>
      <c r="F35" s="2"/>
      <c r="G35" s="5" t="s">
        <v>192</v>
      </c>
      <c r="H35" s="6"/>
      <c r="I35" s="7"/>
      <c r="J35" s="17"/>
    </row>
    <row r="36" spans="2:10" ht="18" x14ac:dyDescent="0.45">
      <c r="B36" s="15"/>
      <c r="C36" s="16"/>
      <c r="D36" s="16"/>
      <c r="E36" s="16"/>
      <c r="F36" s="16"/>
      <c r="G36" s="16"/>
      <c r="H36" s="16"/>
      <c r="I36" s="16"/>
      <c r="J36" s="17"/>
    </row>
    <row r="37" spans="2:10" ht="18.75" thickBot="1" x14ac:dyDescent="0.5">
      <c r="B37" s="12"/>
      <c r="C37" s="13"/>
      <c r="D37" s="13"/>
      <c r="E37" s="13"/>
      <c r="F37" s="13"/>
      <c r="G37" s="13"/>
      <c r="H37" s="13"/>
      <c r="I37" s="13"/>
      <c r="J37" s="14"/>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7" zoomScale="98" zoomScaleNormal="100" zoomScaleSheetLayoutView="98" workbookViewId="0">
      <selection activeCell="P25" sqref="P25"/>
    </sheetView>
  </sheetViews>
  <sheetFormatPr defaultRowHeight="14.25" x14ac:dyDescent="0.2"/>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 thickBot="1" x14ac:dyDescent="0.25"/>
    <row r="2" spans="2:10" ht="24.75" thickBot="1" x14ac:dyDescent="0.65">
      <c r="B2" s="1358" t="s">
        <v>427</v>
      </c>
      <c r="C2" s="1359"/>
      <c r="D2" s="1359"/>
      <c r="E2" s="1359"/>
      <c r="F2" s="1359"/>
      <c r="G2" s="1359"/>
      <c r="H2" s="1359"/>
      <c r="I2" s="1359"/>
      <c r="J2" s="1360"/>
    </row>
    <row r="3" spans="2:10" ht="18.75" thickBot="1" x14ac:dyDescent="0.5">
      <c r="B3" s="15"/>
      <c r="C3" s="16"/>
      <c r="D3" s="16"/>
      <c r="E3" s="16"/>
      <c r="F3" s="16"/>
      <c r="G3" s="16"/>
      <c r="H3" s="16"/>
      <c r="I3" s="16"/>
      <c r="J3" s="17"/>
    </row>
    <row r="4" spans="2:10" ht="19.5" x14ac:dyDescent="0.5">
      <c r="B4" s="15"/>
      <c r="C4" s="62" t="s">
        <v>167</v>
      </c>
      <c r="D4" s="63"/>
      <c r="E4" s="64"/>
      <c r="F4" s="2"/>
      <c r="G4" s="62" t="s">
        <v>434</v>
      </c>
      <c r="H4" s="94"/>
      <c r="I4" s="64"/>
      <c r="J4" s="17"/>
    </row>
    <row r="5" spans="2:10" ht="19.5" x14ac:dyDescent="0.5">
      <c r="B5" s="15"/>
      <c r="C5" s="65" t="s">
        <v>400</v>
      </c>
      <c r="D5" s="1241">
        <v>85.960999999999999</v>
      </c>
      <c r="E5" s="66" t="s">
        <v>267</v>
      </c>
      <c r="F5" s="2"/>
      <c r="G5" s="96" t="s">
        <v>182</v>
      </c>
      <c r="H5" s="309">
        <v>16154.629481220021</v>
      </c>
      <c r="I5" s="66" t="s">
        <v>263</v>
      </c>
      <c r="J5" s="17"/>
    </row>
    <row r="6" spans="2:10" ht="18.75" x14ac:dyDescent="0.45">
      <c r="B6" s="15"/>
      <c r="C6" s="96" t="s">
        <v>168</v>
      </c>
      <c r="D6" s="1241">
        <v>66.206999999999994</v>
      </c>
      <c r="E6" s="66" t="s">
        <v>267</v>
      </c>
      <c r="F6" s="2"/>
      <c r="G6" s="96" t="s">
        <v>327</v>
      </c>
      <c r="H6" s="309">
        <v>25388.494052937327</v>
      </c>
      <c r="I6" s="66" t="s">
        <v>263</v>
      </c>
      <c r="J6" s="17"/>
    </row>
    <row r="7" spans="2:10" ht="18.75" x14ac:dyDescent="0.45">
      <c r="B7" s="15"/>
      <c r="C7" s="96" t="s">
        <v>169</v>
      </c>
      <c r="D7" s="1241">
        <v>19.754000000000001</v>
      </c>
      <c r="E7" s="66" t="s">
        <v>267</v>
      </c>
      <c r="F7" s="2"/>
      <c r="G7" s="96" t="s">
        <v>226</v>
      </c>
      <c r="H7" s="309">
        <v>86130.246766629978</v>
      </c>
      <c r="I7" s="66" t="s">
        <v>263</v>
      </c>
      <c r="J7" s="17"/>
    </row>
    <row r="8" spans="2:10" ht="19.5" x14ac:dyDescent="0.5">
      <c r="B8" s="15"/>
      <c r="C8" s="65" t="s">
        <v>170</v>
      </c>
      <c r="D8" s="1241">
        <v>0.74066299999999996</v>
      </c>
      <c r="E8" s="66" t="s">
        <v>261</v>
      </c>
      <c r="F8" s="2"/>
      <c r="G8" s="96" t="s">
        <v>225</v>
      </c>
      <c r="H8" s="309">
        <v>60741.752713692651</v>
      </c>
      <c r="I8" s="66" t="s">
        <v>263</v>
      </c>
      <c r="J8" s="17"/>
    </row>
    <row r="9" spans="2:10" ht="19.5" x14ac:dyDescent="0.5">
      <c r="B9" s="15"/>
      <c r="C9" s="65" t="s">
        <v>171</v>
      </c>
      <c r="D9" s="1241">
        <v>52.154629761648351</v>
      </c>
      <c r="E9" s="66" t="s">
        <v>268</v>
      </c>
      <c r="F9" s="2"/>
      <c r="G9" s="96" t="s">
        <v>326</v>
      </c>
      <c r="H9" s="991">
        <v>4412.3927999999996</v>
      </c>
      <c r="I9" s="66" t="s">
        <v>263</v>
      </c>
      <c r="J9" s="17"/>
    </row>
    <row r="10" spans="2:10" ht="19.5" customHeight="1" x14ac:dyDescent="0.5">
      <c r="B10" s="15"/>
      <c r="C10" s="65" t="s">
        <v>428</v>
      </c>
      <c r="D10" s="1241">
        <v>26.935072000000002</v>
      </c>
      <c r="E10" s="66" t="s">
        <v>267</v>
      </c>
      <c r="F10" s="2"/>
      <c r="G10" s="1365" t="s">
        <v>332</v>
      </c>
      <c r="H10" s="1367">
        <v>483868.63679245283</v>
      </c>
      <c r="I10" s="1369" t="s">
        <v>264</v>
      </c>
      <c r="J10" s="17"/>
    </row>
    <row r="11" spans="2:10" ht="20.25" thickBot="1" x14ac:dyDescent="0.55000000000000004">
      <c r="B11" s="15"/>
      <c r="C11" s="65" t="s">
        <v>429</v>
      </c>
      <c r="D11" s="1241">
        <v>7.2</v>
      </c>
      <c r="E11" s="66" t="s">
        <v>261</v>
      </c>
      <c r="F11" s="2"/>
      <c r="G11" s="1366"/>
      <c r="H11" s="1368"/>
      <c r="I11" s="1370"/>
      <c r="J11" s="17"/>
    </row>
    <row r="12" spans="2:10" ht="18.75" x14ac:dyDescent="0.45">
      <c r="B12" s="15"/>
      <c r="C12" s="96" t="s">
        <v>168</v>
      </c>
      <c r="D12" s="1241">
        <v>7.8</v>
      </c>
      <c r="E12" s="66" t="s">
        <v>261</v>
      </c>
      <c r="F12" s="2"/>
      <c r="G12" s="2"/>
      <c r="H12" s="2"/>
      <c r="I12" s="2"/>
      <c r="J12" s="17"/>
    </row>
    <row r="13" spans="2:10" ht="18.75" x14ac:dyDescent="0.45">
      <c r="B13" s="15"/>
      <c r="C13" s="96" t="s">
        <v>172</v>
      </c>
      <c r="D13" s="1241">
        <v>5.2</v>
      </c>
      <c r="E13" s="66" t="s">
        <v>261</v>
      </c>
      <c r="F13" s="2"/>
      <c r="G13" s="2"/>
      <c r="H13" s="2"/>
      <c r="I13" s="2"/>
      <c r="J13" s="17"/>
    </row>
    <row r="14" spans="2:10" ht="18.95" customHeight="1" x14ac:dyDescent="0.5">
      <c r="B14" s="15"/>
      <c r="C14" s="96" t="s">
        <v>173</v>
      </c>
      <c r="D14" s="1241">
        <v>13.7</v>
      </c>
      <c r="E14" s="66" t="s">
        <v>261</v>
      </c>
      <c r="F14" s="2"/>
      <c r="G14" s="26"/>
      <c r="H14" s="26"/>
      <c r="I14" s="26"/>
      <c r="J14" s="17"/>
    </row>
    <row r="15" spans="2:10" ht="21" customHeight="1" thickBot="1" x14ac:dyDescent="0.5">
      <c r="B15" s="15"/>
      <c r="C15" s="96" t="s">
        <v>174</v>
      </c>
      <c r="D15" s="1241">
        <v>5.9</v>
      </c>
      <c r="E15" s="66" t="s">
        <v>261</v>
      </c>
      <c r="F15" s="2"/>
      <c r="G15" s="197"/>
      <c r="H15" s="199"/>
      <c r="I15" s="198"/>
      <c r="J15" s="17"/>
    </row>
    <row r="16" spans="2:10" ht="19.5" customHeight="1" x14ac:dyDescent="0.5">
      <c r="B16" s="15"/>
      <c r="C16" s="96" t="s">
        <v>335</v>
      </c>
      <c r="D16" s="1241">
        <v>14.3</v>
      </c>
      <c r="E16" s="66" t="s">
        <v>261</v>
      </c>
      <c r="F16" s="2"/>
      <c r="G16" s="1362" t="s">
        <v>433</v>
      </c>
      <c r="H16" s="1363"/>
      <c r="I16" s="1364"/>
      <c r="J16" s="17"/>
    </row>
    <row r="17" spans="2:10" ht="18.95" customHeight="1" thickBot="1" x14ac:dyDescent="0.5">
      <c r="B17" s="15"/>
      <c r="C17" s="67" t="s">
        <v>336</v>
      </c>
      <c r="D17" s="1244">
        <v>20.2</v>
      </c>
      <c r="E17" s="68" t="s">
        <v>261</v>
      </c>
      <c r="F17" s="2"/>
      <c r="G17" s="96" t="s">
        <v>108</v>
      </c>
      <c r="H17" s="1212">
        <v>21.9</v>
      </c>
      <c r="I17" s="66" t="s">
        <v>261</v>
      </c>
      <c r="J17" s="17"/>
    </row>
    <row r="18" spans="2:10" ht="18.75" x14ac:dyDescent="0.45">
      <c r="B18" s="15"/>
      <c r="C18" s="31" t="s">
        <v>244</v>
      </c>
      <c r="D18" s="2"/>
      <c r="E18" s="2"/>
      <c r="F18" s="2"/>
      <c r="G18" s="96" t="s">
        <v>103</v>
      </c>
      <c r="H18" s="839">
        <v>22.4</v>
      </c>
      <c r="I18" s="66" t="s">
        <v>261</v>
      </c>
      <c r="J18" s="17"/>
    </row>
    <row r="19" spans="2:10" ht="18.75" x14ac:dyDescent="0.45">
      <c r="B19" s="15"/>
      <c r="C19" s="1361" t="s">
        <v>245</v>
      </c>
      <c r="D19" s="1361"/>
      <c r="E19" s="1361"/>
      <c r="F19" s="2"/>
      <c r="G19" s="96" t="s">
        <v>186</v>
      </c>
      <c r="H19" s="839">
        <v>21.7</v>
      </c>
      <c r="I19" s="66" t="s">
        <v>261</v>
      </c>
      <c r="J19" s="17"/>
    </row>
    <row r="20" spans="2:10" ht="18.95" customHeight="1" thickBot="1" x14ac:dyDescent="0.5">
      <c r="B20" s="15"/>
      <c r="C20" s="1361"/>
      <c r="D20" s="1361"/>
      <c r="E20" s="1361"/>
      <c r="F20" s="2"/>
      <c r="G20" s="67" t="s">
        <v>187</v>
      </c>
      <c r="H20" s="834">
        <v>22.3</v>
      </c>
      <c r="I20" s="68" t="s">
        <v>261</v>
      </c>
      <c r="J20" s="17"/>
    </row>
    <row r="21" spans="2:10" ht="21" customHeight="1" x14ac:dyDescent="0.45">
      <c r="B21" s="15"/>
      <c r="C21" s="155"/>
      <c r="D21" s="2"/>
      <c r="E21" s="2"/>
      <c r="F21" s="2"/>
      <c r="J21" s="17"/>
    </row>
    <row r="22" spans="2:10" ht="19.5" thickBot="1" x14ac:dyDescent="0.5">
      <c r="B22" s="15"/>
      <c r="C22" s="2"/>
      <c r="D22" s="2"/>
      <c r="E22" s="2"/>
      <c r="F22" s="2"/>
      <c r="J22" s="17"/>
    </row>
    <row r="23" spans="2:10" ht="21" customHeight="1" x14ac:dyDescent="0.5">
      <c r="B23" s="15"/>
      <c r="C23" s="62" t="s">
        <v>435</v>
      </c>
      <c r="D23" s="94"/>
      <c r="E23" s="64"/>
      <c r="F23" s="2"/>
      <c r="J23" s="17"/>
    </row>
    <row r="24" spans="2:10" ht="20.25" thickBot="1" x14ac:dyDescent="0.55000000000000004">
      <c r="B24" s="15"/>
      <c r="C24" s="65" t="s">
        <v>422</v>
      </c>
      <c r="D24" s="95"/>
      <c r="E24" s="66"/>
      <c r="F24" s="2"/>
      <c r="J24" s="17"/>
    </row>
    <row r="25" spans="2:10" ht="19.5" x14ac:dyDescent="0.5">
      <c r="B25" s="15"/>
      <c r="C25" s="96" t="s">
        <v>178</v>
      </c>
      <c r="D25" s="838">
        <v>3.6</v>
      </c>
      <c r="E25" s="66" t="s">
        <v>261</v>
      </c>
      <c r="F25" s="2"/>
      <c r="G25" s="62" t="s">
        <v>431</v>
      </c>
      <c r="H25" s="69"/>
      <c r="I25" s="64"/>
      <c r="J25" s="17"/>
    </row>
    <row r="26" spans="2:10" ht="18.75" x14ac:dyDescent="0.45">
      <c r="B26" s="15"/>
      <c r="C26" s="96" t="s">
        <v>179</v>
      </c>
      <c r="D26" s="838">
        <v>3.9</v>
      </c>
      <c r="E26" s="66" t="s">
        <v>261</v>
      </c>
      <c r="F26" s="2"/>
      <c r="G26" s="308" t="s">
        <v>391</v>
      </c>
      <c r="H26" s="1247">
        <v>2680489.35</v>
      </c>
      <c r="I26" s="129"/>
      <c r="J26" s="17"/>
    </row>
    <row r="27" spans="2:10" ht="19.5" x14ac:dyDescent="0.5">
      <c r="B27" s="15"/>
      <c r="C27" s="65" t="s">
        <v>430</v>
      </c>
      <c r="D27" s="425"/>
      <c r="E27" s="66"/>
      <c r="F27" s="2"/>
      <c r="G27" s="96" t="s">
        <v>338</v>
      </c>
      <c r="H27" s="1241" t="s">
        <v>464</v>
      </c>
      <c r="I27" s="129" t="s">
        <v>265</v>
      </c>
      <c r="J27" s="17"/>
    </row>
    <row r="28" spans="2:10" ht="19.5" thickBot="1" x14ac:dyDescent="0.5">
      <c r="B28" s="15"/>
      <c r="C28" s="96" t="s">
        <v>180</v>
      </c>
      <c r="D28" s="991">
        <v>53644</v>
      </c>
      <c r="E28" s="66" t="s">
        <v>262</v>
      </c>
      <c r="F28" s="2"/>
      <c r="G28" s="67" t="s">
        <v>339</v>
      </c>
      <c r="H28" s="1244">
        <v>776.58705968899994</v>
      </c>
      <c r="I28" s="130" t="s">
        <v>266</v>
      </c>
      <c r="J28" s="17"/>
    </row>
    <row r="29" spans="2:10" ht="18.75" x14ac:dyDescent="0.45">
      <c r="B29" s="15"/>
      <c r="C29" s="96" t="s">
        <v>22</v>
      </c>
      <c r="D29" s="991">
        <v>15174.7061169427</v>
      </c>
      <c r="E29" s="66" t="s">
        <v>262</v>
      </c>
      <c r="F29" s="2"/>
      <c r="J29" s="17"/>
    </row>
    <row r="30" spans="2:10" ht="18.75" x14ac:dyDescent="0.45">
      <c r="B30" s="15"/>
      <c r="C30" s="96" t="s">
        <v>235</v>
      </c>
      <c r="D30" s="991">
        <v>25377.530301174502</v>
      </c>
      <c r="E30" s="66" t="s">
        <v>262</v>
      </c>
      <c r="F30" s="2"/>
      <c r="J30" s="17"/>
    </row>
    <row r="31" spans="2:10" ht="19.5" thickBot="1" x14ac:dyDescent="0.5">
      <c r="B31" s="15"/>
      <c r="C31" s="67" t="s">
        <v>181</v>
      </c>
      <c r="D31" s="992">
        <v>7285.7028278494499</v>
      </c>
      <c r="E31" s="68" t="s">
        <v>262</v>
      </c>
      <c r="F31" s="2"/>
      <c r="J31" s="17"/>
    </row>
    <row r="32" spans="2:10" ht="19.5" thickBot="1" x14ac:dyDescent="0.5">
      <c r="B32" s="12"/>
      <c r="C32" s="6"/>
      <c r="D32" s="6"/>
      <c r="E32" s="6"/>
      <c r="F32" s="6"/>
      <c r="G32" s="6"/>
      <c r="H32" s="6"/>
      <c r="I32" s="6"/>
      <c r="J32" s="14"/>
    </row>
    <row r="33" spans="2:10" ht="18.75" x14ac:dyDescent="0.45">
      <c r="B33" s="16"/>
      <c r="C33" s="2"/>
      <c r="D33" s="2"/>
      <c r="E33" s="2"/>
      <c r="F33" s="2"/>
      <c r="G33" s="2"/>
      <c r="H33" s="2"/>
      <c r="I33" s="2"/>
      <c r="J33" s="16"/>
    </row>
    <row r="34" spans="2:10" ht="18.75" x14ac:dyDescent="0.45">
      <c r="B34" s="16"/>
      <c r="C34" s="2"/>
      <c r="D34" s="2"/>
      <c r="E34" s="2"/>
      <c r="F34" s="2"/>
      <c r="G34" s="2"/>
      <c r="H34" s="2"/>
      <c r="I34" s="2"/>
      <c r="J34" s="16"/>
    </row>
    <row r="35" spans="2:10" ht="18.75" x14ac:dyDescent="0.45">
      <c r="B35" s="16"/>
      <c r="C35" s="2"/>
      <c r="D35" s="2"/>
      <c r="E35" s="2"/>
      <c r="F35" s="2"/>
      <c r="H35" s="2"/>
      <c r="I35" s="2" t="s">
        <v>292</v>
      </c>
      <c r="J35" s="16"/>
    </row>
    <row r="36" spans="2:10" ht="18.75" x14ac:dyDescent="0.45">
      <c r="B36" s="16"/>
      <c r="C36" s="2"/>
      <c r="D36" s="2"/>
      <c r="E36" s="2"/>
      <c r="F36" s="2"/>
      <c r="H36" s="2"/>
      <c r="I36" s="2" t="s">
        <v>432</v>
      </c>
      <c r="J36" s="52"/>
    </row>
    <row r="37" spans="2:10" ht="18.75" x14ac:dyDescent="0.45">
      <c r="B37" s="16"/>
      <c r="C37" s="2"/>
      <c r="D37" s="2"/>
      <c r="E37" s="2"/>
      <c r="F37" s="2"/>
      <c r="H37" s="2"/>
      <c r="I37" s="2" t="s">
        <v>293</v>
      </c>
      <c r="J37" s="16"/>
    </row>
    <row r="38" spans="2:10" ht="21.75" x14ac:dyDescent="0.55000000000000004">
      <c r="B38" s="16"/>
      <c r="C38" s="2"/>
      <c r="D38" s="2"/>
      <c r="E38" s="2"/>
      <c r="F38" s="2"/>
      <c r="G38" s="2"/>
      <c r="H38" s="2"/>
      <c r="I38" s="53">
        <v>1</v>
      </c>
      <c r="J38" s="52"/>
    </row>
    <row r="39" spans="2:10" ht="36" customHeight="1" x14ac:dyDescent="0.5">
      <c r="B39" s="16"/>
      <c r="C39" s="26"/>
      <c r="D39" s="2"/>
      <c r="E39" s="2"/>
      <c r="F39" s="2"/>
      <c r="G39" s="28"/>
      <c r="H39" s="2"/>
      <c r="I39" s="2"/>
      <c r="J39" s="16"/>
    </row>
    <row r="40" spans="2:10" ht="39" customHeight="1" x14ac:dyDescent="0.45">
      <c r="B40" s="16"/>
      <c r="C40" s="27"/>
      <c r="D40" s="2"/>
      <c r="E40" s="2"/>
      <c r="F40" s="2"/>
      <c r="G40" s="2"/>
      <c r="H40" s="2"/>
      <c r="I40" s="2"/>
      <c r="J40" s="16"/>
    </row>
    <row r="41" spans="2:10" ht="18.75" x14ac:dyDescent="0.45">
      <c r="B41" s="16"/>
      <c r="C41" s="2"/>
      <c r="D41" s="2"/>
      <c r="E41" s="2"/>
      <c r="F41" s="2"/>
      <c r="G41" s="2"/>
      <c r="H41" s="2"/>
      <c r="I41" s="2"/>
      <c r="J41" s="16"/>
    </row>
    <row r="42" spans="2:10" ht="18.75" x14ac:dyDescent="0.45">
      <c r="B42" s="16"/>
      <c r="C42" s="2"/>
      <c r="D42" s="2"/>
      <c r="E42" s="2"/>
      <c r="F42" s="2"/>
      <c r="G42" s="2"/>
      <c r="H42" s="2"/>
      <c r="I42" s="2"/>
      <c r="J42" s="16"/>
    </row>
    <row r="43" spans="2:10" ht="18" x14ac:dyDescent="0.45">
      <c r="B43" s="16"/>
      <c r="C43" s="16"/>
      <c r="D43" s="16"/>
      <c r="E43" s="16"/>
      <c r="F43" s="16"/>
      <c r="G43" s="16"/>
      <c r="H43" s="16"/>
      <c r="I43" s="16"/>
      <c r="J43" s="16"/>
    </row>
    <row r="44" spans="2:10" ht="18" x14ac:dyDescent="0.45">
      <c r="B44" s="16"/>
      <c r="C44" s="16"/>
      <c r="D44" s="16"/>
      <c r="E44" s="16"/>
      <c r="F44" s="16"/>
      <c r="G44" s="16"/>
      <c r="H44" s="16"/>
      <c r="I44" s="16"/>
      <c r="J44" s="16"/>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ignoredErrors>
    <ignoredError sqref="H2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2AD01-2497-4B7D-883C-41FA46A37344}">
  <dimension ref="A1:M44"/>
  <sheetViews>
    <sheetView rightToLeft="1" view="pageBreakPreview" topLeftCell="A10" zoomScale="98" zoomScaleNormal="100" zoomScaleSheetLayoutView="98" workbookViewId="0">
      <selection activeCell="B30" sqref="B30"/>
    </sheetView>
  </sheetViews>
  <sheetFormatPr defaultColWidth="9" defaultRowHeight="14.25" x14ac:dyDescent="0.2"/>
  <cols>
    <col min="1" max="1" width="9" style="764" customWidth="1"/>
    <col min="2" max="2" width="12.75" style="764" customWidth="1"/>
    <col min="3" max="3" width="12.25" style="764" customWidth="1"/>
    <col min="4" max="4" width="11.75" style="764" customWidth="1"/>
    <col min="5" max="6" width="9" style="764"/>
    <col min="7" max="7" width="13.75" style="764" customWidth="1"/>
    <col min="8" max="8" width="10.75" style="764" customWidth="1"/>
    <col min="9" max="9" width="9" style="764"/>
    <col min="10" max="10" width="14.75" style="764" customWidth="1"/>
    <col min="11" max="11" width="3.75" style="764" customWidth="1"/>
    <col min="12" max="16384" width="9" style="764"/>
  </cols>
  <sheetData>
    <row r="1" spans="2:13" ht="15" thickBot="1" x14ac:dyDescent="0.25"/>
    <row r="2" spans="2:13" ht="24.75" thickBot="1" x14ac:dyDescent="0.65">
      <c r="B2" s="766" t="s">
        <v>305</v>
      </c>
      <c r="C2" s="765"/>
      <c r="D2" s="765"/>
      <c r="E2" s="765"/>
      <c r="F2" s="765"/>
      <c r="G2" s="765"/>
      <c r="H2" s="765"/>
      <c r="I2" s="765"/>
      <c r="J2" s="832" t="s">
        <v>11</v>
      </c>
    </row>
    <row r="3" spans="2:13" ht="45" customHeight="1" thickBot="1" x14ac:dyDescent="0.25">
      <c r="B3" s="1372" t="s">
        <v>204</v>
      </c>
      <c r="C3" s="1374" t="s">
        <v>298</v>
      </c>
      <c r="D3" s="1374" t="s">
        <v>4</v>
      </c>
      <c r="E3" s="1376" t="s">
        <v>10</v>
      </c>
      <c r="F3" s="1377"/>
      <c r="G3" s="1377"/>
      <c r="H3" s="1377"/>
      <c r="I3" s="1377"/>
      <c r="J3" s="1378"/>
    </row>
    <row r="4" spans="2:13" ht="20.25" thickBot="1" x14ac:dyDescent="0.25">
      <c r="B4" s="1373"/>
      <c r="C4" s="1375"/>
      <c r="D4" s="1375"/>
      <c r="E4" s="899" t="s">
        <v>5</v>
      </c>
      <c r="F4" s="899" t="s">
        <v>6</v>
      </c>
      <c r="G4" s="899" t="s">
        <v>306</v>
      </c>
      <c r="H4" s="858" t="s">
        <v>7</v>
      </c>
      <c r="I4" s="858" t="s">
        <v>8</v>
      </c>
      <c r="J4" s="1082" t="s">
        <v>9</v>
      </c>
    </row>
    <row r="5" spans="2:13" ht="18.75" x14ac:dyDescent="0.45">
      <c r="B5" s="787">
        <v>1399</v>
      </c>
      <c r="C5" s="996">
        <v>42708.3823824012</v>
      </c>
      <c r="D5" s="996">
        <v>41156.205184170889</v>
      </c>
      <c r="E5" s="996">
        <v>1552.1771982303103</v>
      </c>
      <c r="F5" s="996">
        <v>5110.9585212225766</v>
      </c>
      <c r="G5" s="996">
        <v>14711.286281976494</v>
      </c>
      <c r="H5" s="996">
        <v>11235.381324766282</v>
      </c>
      <c r="I5" s="996">
        <v>2731.8106018359567</v>
      </c>
      <c r="J5" s="997">
        <v>21333.960380971814</v>
      </c>
      <c r="M5" s="977"/>
    </row>
    <row r="6" spans="2:13" ht="18.75" x14ac:dyDescent="0.45">
      <c r="B6" s="787"/>
      <c r="C6" s="1002">
        <v>100</v>
      </c>
      <c r="D6" s="1002">
        <v>96.365638051255459</v>
      </c>
      <c r="E6" s="1002">
        <v>3.6343619487445502</v>
      </c>
      <c r="F6" s="1002">
        <v>11.967108647338149</v>
      </c>
      <c r="G6" s="1002">
        <v>34.445899051513976</v>
      </c>
      <c r="H6" s="1002">
        <v>26.307204108475048</v>
      </c>
      <c r="I6" s="1002">
        <v>6.3964272338295141</v>
      </c>
      <c r="J6" s="1003">
        <v>49.952630352403325</v>
      </c>
    </row>
    <row r="7" spans="2:13" ht="18.75" x14ac:dyDescent="0.45">
      <c r="B7" s="835">
        <v>1400</v>
      </c>
      <c r="C7" s="1013">
        <v>69238.300760168306</v>
      </c>
      <c r="D7" s="1013">
        <v>64698.030418383853</v>
      </c>
      <c r="E7" s="1013">
        <v>4540.2703417844505</v>
      </c>
      <c r="F7" s="1013">
        <v>7544.0138929278719</v>
      </c>
      <c r="G7" s="1013">
        <v>23286.234368928046</v>
      </c>
      <c r="H7" s="1013">
        <v>18811.027289452482</v>
      </c>
      <c r="I7" s="1013">
        <v>3679.0097815559384</v>
      </c>
      <c r="J7" s="1014">
        <v>33867.782156527937</v>
      </c>
    </row>
    <row r="8" spans="2:13" ht="18.75" x14ac:dyDescent="0.45">
      <c r="B8" s="835"/>
      <c r="C8" s="1002">
        <v>100</v>
      </c>
      <c r="D8" s="1002">
        <v>93.442545105907044</v>
      </c>
      <c r="E8" s="1002">
        <v>6.5574548940929471</v>
      </c>
      <c r="F8" s="1002">
        <v>10.895723624210927</v>
      </c>
      <c r="G8" s="1002">
        <v>33.632013081297693</v>
      </c>
      <c r="H8" s="1002">
        <v>27.168528232099781</v>
      </c>
      <c r="I8" s="1002">
        <v>5.3135471858263958</v>
      </c>
      <c r="J8" s="1003">
        <v>48.914808400398435</v>
      </c>
    </row>
    <row r="9" spans="2:13" ht="18.75" x14ac:dyDescent="0.45">
      <c r="B9" s="842">
        <v>1401</v>
      </c>
      <c r="C9" s="1016">
        <v>108767.98588090167</v>
      </c>
      <c r="D9" s="1016">
        <v>96343.282091867208</v>
      </c>
      <c r="E9" s="1016">
        <v>12424.703789034473</v>
      </c>
      <c r="F9" s="1016">
        <v>11961.148262500697</v>
      </c>
      <c r="G9" s="1016">
        <v>33673.658825759267</v>
      </c>
      <c r="H9" s="1016">
        <v>27458.942626470398</v>
      </c>
      <c r="I9" s="1016">
        <v>5344.859206323149</v>
      </c>
      <c r="J9" s="1017">
        <v>50708.475003607273</v>
      </c>
    </row>
    <row r="10" spans="2:13" ht="18.75" x14ac:dyDescent="0.45">
      <c r="B10" s="844"/>
      <c r="C10" s="1032">
        <v>100</v>
      </c>
      <c r="D10" s="1032">
        <v>88.576874262764022</v>
      </c>
      <c r="E10" s="1032">
        <v>11.423125737235978</v>
      </c>
      <c r="F10" s="1033">
        <v>10.996938267844609</v>
      </c>
      <c r="G10" s="1032">
        <v>30.959163721787693</v>
      </c>
      <c r="H10" s="1032">
        <v>25.245427139321379</v>
      </c>
      <c r="I10" s="1032">
        <v>4.9140003494922126</v>
      </c>
      <c r="J10" s="1031">
        <v>46.620772273131756</v>
      </c>
    </row>
    <row r="11" spans="2:13" ht="18.75" x14ac:dyDescent="0.45">
      <c r="B11" s="842">
        <v>1402</v>
      </c>
      <c r="C11" s="1037">
        <v>157134.77226581841</v>
      </c>
      <c r="D11" s="1037">
        <v>141953.70328851847</v>
      </c>
      <c r="E11" s="1037">
        <v>15181.068977299932</v>
      </c>
      <c r="F11" s="1016">
        <v>17387.879460346147</v>
      </c>
      <c r="G11" s="1037">
        <v>47533.391373015773</v>
      </c>
      <c r="H11" s="1037">
        <v>38517.168500991756</v>
      </c>
      <c r="I11" s="1037">
        <v>7972.8037928144668</v>
      </c>
      <c r="J11" s="1017">
        <v>77032.432455156522</v>
      </c>
    </row>
    <row r="12" spans="2:13" ht="19.5" thickBot="1" x14ac:dyDescent="0.5">
      <c r="B12" s="773"/>
      <c r="C12" s="1058">
        <v>100</v>
      </c>
      <c r="D12" s="1058">
        <v>90.338822681704883</v>
      </c>
      <c r="E12" s="1058">
        <v>9.6611773182951151</v>
      </c>
      <c r="F12" s="1058">
        <v>11.065583517651834</v>
      </c>
      <c r="G12" s="1058">
        <v>30.250078125677682</v>
      </c>
      <c r="H12" s="1058">
        <v>24.512186542539325</v>
      </c>
      <c r="I12" s="1058">
        <v>5.0738634599140182</v>
      </c>
      <c r="J12" s="1059">
        <v>49.023161038375349</v>
      </c>
    </row>
    <row r="13" spans="2:13" ht="18.75" x14ac:dyDescent="0.45">
      <c r="B13" s="835">
        <v>1401</v>
      </c>
      <c r="C13" s="998"/>
      <c r="D13" s="998"/>
      <c r="E13" s="998"/>
      <c r="F13" s="998"/>
      <c r="G13" s="998"/>
      <c r="H13" s="998"/>
      <c r="I13" s="998"/>
      <c r="J13" s="1012"/>
    </row>
    <row r="14" spans="2:13" ht="18.75" x14ac:dyDescent="0.45">
      <c r="B14" s="787" t="s">
        <v>296</v>
      </c>
      <c r="C14" s="1016">
        <v>29164.697353009371</v>
      </c>
      <c r="D14" s="1016">
        <v>26076.036141476561</v>
      </c>
      <c r="E14" s="1016">
        <v>3088.6612115328098</v>
      </c>
      <c r="F14" s="1016">
        <v>5920.3780010651744</v>
      </c>
      <c r="G14" s="1016">
        <v>8079.3945048865171</v>
      </c>
      <c r="H14" s="1016">
        <v>6513.4809875398487</v>
      </c>
      <c r="I14" s="1016">
        <v>1330.2495571637196</v>
      </c>
      <c r="J14" s="1017">
        <v>12076.263635524865</v>
      </c>
    </row>
    <row r="15" spans="2:13" ht="18.75" x14ac:dyDescent="0.45">
      <c r="B15" s="787"/>
      <c r="C15" s="1002">
        <v>100</v>
      </c>
      <c r="D15" s="1002">
        <v>89.409589360219769</v>
      </c>
      <c r="E15" s="1002">
        <v>10.590410639780238</v>
      </c>
      <c r="F15" s="1002">
        <v>20.299809490237273</v>
      </c>
      <c r="G15" s="1002">
        <v>27.702651623960168</v>
      </c>
      <c r="H15" s="1002">
        <v>22.33344275341075</v>
      </c>
      <c r="I15" s="1002">
        <v>4.561163591250013</v>
      </c>
      <c r="J15" s="1018">
        <v>41.407128246022317</v>
      </c>
    </row>
    <row r="16" spans="2:13" ht="18.75" x14ac:dyDescent="0.45">
      <c r="B16" s="787" t="s">
        <v>320</v>
      </c>
      <c r="C16" s="984">
        <v>28221.341371835792</v>
      </c>
      <c r="D16" s="984">
        <v>25138.486873842965</v>
      </c>
      <c r="E16" s="984">
        <v>3082.8544979928283</v>
      </c>
      <c r="F16" s="984">
        <v>3578.631658786207</v>
      </c>
      <c r="G16" s="984">
        <v>8331.0987089402588</v>
      </c>
      <c r="H16" s="984">
        <v>6876.989671027779</v>
      </c>
      <c r="I16" s="984">
        <v>1240.7555761973788</v>
      </c>
      <c r="J16" s="985">
        <v>13228.756506116495</v>
      </c>
    </row>
    <row r="17" spans="1:10" ht="18.75" x14ac:dyDescent="0.45">
      <c r="B17" s="787"/>
      <c r="C17" s="980">
        <v>100</v>
      </c>
      <c r="D17" s="980">
        <v>89.076158863697955</v>
      </c>
      <c r="E17" s="980">
        <v>10.923841136302054</v>
      </c>
      <c r="F17" s="980">
        <v>12.680586693719647</v>
      </c>
      <c r="G17" s="980">
        <v>29.52056246785807</v>
      </c>
      <c r="H17" s="980">
        <v>24.36804679273979</v>
      </c>
      <c r="I17" s="980">
        <v>4.3965152465630943</v>
      </c>
      <c r="J17" s="1018">
        <v>46.875009702120217</v>
      </c>
    </row>
    <row r="18" spans="1:10" ht="18.75" x14ac:dyDescent="0.45">
      <c r="B18" s="787" t="s">
        <v>3</v>
      </c>
      <c r="C18" s="1022">
        <v>28262.15401406505</v>
      </c>
      <c r="D18" s="1022">
        <v>25195.38685306878</v>
      </c>
      <c r="E18" s="1022">
        <v>3066.7671609962713</v>
      </c>
      <c r="F18" s="1022">
        <v>322.28422221028609</v>
      </c>
      <c r="G18" s="1022">
        <v>9726.4259935049249</v>
      </c>
      <c r="H18" s="1022">
        <v>7805.5072422969815</v>
      </c>
      <c r="I18" s="1022">
        <v>1705.9813024879631</v>
      </c>
      <c r="J18" s="985">
        <v>15146.676637353568</v>
      </c>
    </row>
    <row r="19" spans="1:10" ht="18.75" x14ac:dyDescent="0.45">
      <c r="B19" s="1020"/>
      <c r="C19" s="1024">
        <v>100</v>
      </c>
      <c r="D19" s="1024">
        <v>89.148855534967169</v>
      </c>
      <c r="E19" s="1024">
        <v>10.851144465032823</v>
      </c>
      <c r="F19" s="1024">
        <v>1.1403384966690682</v>
      </c>
      <c r="G19" s="1024">
        <v>34.415020131389966</v>
      </c>
      <c r="H19" s="1024">
        <v>27.618231923909491</v>
      </c>
      <c r="I19" s="1024">
        <v>6.0362748771341286</v>
      </c>
      <c r="J19" s="1025">
        <v>53.593496906908143</v>
      </c>
    </row>
    <row r="20" spans="1:10" ht="18.75" x14ac:dyDescent="0.45">
      <c r="B20" s="1019">
        <v>1402</v>
      </c>
      <c r="C20" s="998"/>
      <c r="D20" s="998"/>
      <c r="E20" s="998"/>
      <c r="F20" s="998"/>
      <c r="G20" s="998"/>
      <c r="H20" s="998"/>
      <c r="I20" s="998"/>
      <c r="J20" s="1012"/>
    </row>
    <row r="21" spans="1:10" ht="18.75" x14ac:dyDescent="0.45">
      <c r="B21" s="1019" t="s">
        <v>325</v>
      </c>
      <c r="C21" s="1026">
        <v>34163.93404157331</v>
      </c>
      <c r="D21" s="1026">
        <v>30515.358848633674</v>
      </c>
      <c r="E21" s="1026">
        <v>3648.5751929396351</v>
      </c>
      <c r="F21" s="1026">
        <v>3343.3454563484229</v>
      </c>
      <c r="G21" s="1026">
        <v>10657.355491947705</v>
      </c>
      <c r="H21" s="1026">
        <v>8792.8019324709967</v>
      </c>
      <c r="I21" s="1026">
        <v>1630.5547182972632</v>
      </c>
      <c r="J21" s="1027">
        <v>16514.657900337548</v>
      </c>
    </row>
    <row r="22" spans="1:10" ht="18.75" x14ac:dyDescent="0.45">
      <c r="A22" s="789"/>
      <c r="B22" s="1023"/>
      <c r="C22" s="1024">
        <v>100</v>
      </c>
      <c r="D22" s="1024">
        <v>89.320389190250253</v>
      </c>
      <c r="E22" s="1024">
        <v>10.679610809749743</v>
      </c>
      <c r="F22" s="1024">
        <v>9.7861840275185585</v>
      </c>
      <c r="G22" s="1024">
        <v>31.194754910189832</v>
      </c>
      <c r="H22" s="1024">
        <v>25.737088479831499</v>
      </c>
      <c r="I22" s="1024">
        <v>4.7727369930906622</v>
      </c>
      <c r="J22" s="1025">
        <v>48.339450252541873</v>
      </c>
    </row>
    <row r="23" spans="1:10" ht="18.75" x14ac:dyDescent="0.45">
      <c r="B23" s="842" t="s">
        <v>296</v>
      </c>
      <c r="C23" s="1016">
        <v>42089.680125694715</v>
      </c>
      <c r="D23" s="1016">
        <v>38420.089172434869</v>
      </c>
      <c r="E23" s="1016">
        <v>3669.5909532598448</v>
      </c>
      <c r="F23" s="1016">
        <v>8273.5213143139517</v>
      </c>
      <c r="G23" s="1016">
        <v>11513.548176415647</v>
      </c>
      <c r="H23" s="1016">
        <v>9202.6350476050375</v>
      </c>
      <c r="I23" s="1016">
        <v>2021.4724576288838</v>
      </c>
      <c r="J23" s="985">
        <v>18633.019681705275</v>
      </c>
    </row>
    <row r="24" spans="1:10" ht="18.75" x14ac:dyDescent="0.45">
      <c r="B24" s="1006"/>
      <c r="C24" s="998">
        <v>100</v>
      </c>
      <c r="D24" s="998">
        <v>91.281494793257764</v>
      </c>
      <c r="E24" s="998">
        <v>8.7185052067422326</v>
      </c>
      <c r="F24" s="998">
        <v>19.656888077092248</v>
      </c>
      <c r="G24" s="998">
        <v>27.354800849120515</v>
      </c>
      <c r="H24" s="998">
        <v>21.864350168788892</v>
      </c>
      <c r="I24" s="998">
        <v>4.8027745794029562</v>
      </c>
      <c r="J24" s="1012">
        <v>44.269805867045001</v>
      </c>
    </row>
    <row r="25" spans="1:10" ht="18.75" x14ac:dyDescent="0.45">
      <c r="B25" s="831" t="s">
        <v>320</v>
      </c>
      <c r="C25" s="1016">
        <v>41111.211547609739</v>
      </c>
      <c r="D25" s="1016">
        <v>37158.150604967741</v>
      </c>
      <c r="E25" s="1016">
        <v>3953.0609426419974</v>
      </c>
      <c r="F25" s="1016">
        <v>5308.6563527580156</v>
      </c>
      <c r="G25" s="1016">
        <v>12055.484539441954</v>
      </c>
      <c r="H25" s="1016">
        <v>10005.49960150671</v>
      </c>
      <c r="I25" s="1037">
        <v>1789.7841641639068</v>
      </c>
      <c r="J25" s="1038">
        <v>19794.009712767773</v>
      </c>
    </row>
    <row r="26" spans="1:10" ht="18.75" x14ac:dyDescent="0.45">
      <c r="B26" s="844"/>
      <c r="C26" s="1033">
        <v>100</v>
      </c>
      <c r="D26" s="1033">
        <v>90.384469846956307</v>
      </c>
      <c r="E26" s="1033">
        <v>9.6155301530436983</v>
      </c>
      <c r="F26" s="1033">
        <v>12.912916338187236</v>
      </c>
      <c r="G26" s="1033">
        <v>29.324079942233851</v>
      </c>
      <c r="H26" s="1033">
        <v>24.337642275318551</v>
      </c>
      <c r="I26" s="1033">
        <v>4.3535184121032486</v>
      </c>
      <c r="J26" s="1031">
        <v>48.147473566535211</v>
      </c>
    </row>
    <row r="27" spans="1:10" ht="18.75" x14ac:dyDescent="0.45">
      <c r="B27" s="842" t="s">
        <v>321</v>
      </c>
      <c r="C27" s="1016">
        <v>39769.946550940615</v>
      </c>
      <c r="D27" s="1016">
        <v>35860.104662482161</v>
      </c>
      <c r="E27" s="1016">
        <v>3909.8418884584544</v>
      </c>
      <c r="F27" s="1016">
        <v>462.35633692575919</v>
      </c>
      <c r="G27" s="1016">
        <v>13307.003165210472</v>
      </c>
      <c r="H27" s="1016">
        <v>10516.231919409016</v>
      </c>
      <c r="I27" s="1016">
        <v>2530.9924527244116</v>
      </c>
      <c r="J27" s="1017">
        <v>22090.74516034593</v>
      </c>
    </row>
    <row r="28" spans="1:10" ht="18.75" x14ac:dyDescent="0.45">
      <c r="B28" s="844"/>
      <c r="C28" s="1033">
        <v>100</v>
      </c>
      <c r="D28" s="1033">
        <v>90.168853047236539</v>
      </c>
      <c r="E28" s="1033">
        <v>9.8311469527634578</v>
      </c>
      <c r="F28" s="1033">
        <v>1.1625772147657658</v>
      </c>
      <c r="G28" s="1033">
        <v>33.459947320185023</v>
      </c>
      <c r="H28" s="1033">
        <v>26.44266042937463</v>
      </c>
      <c r="I28" s="1033">
        <v>6.364083113570465</v>
      </c>
      <c r="J28" s="1031">
        <v>55.546328512285747</v>
      </c>
    </row>
    <row r="29" spans="1:10" ht="18.75" x14ac:dyDescent="0.45">
      <c r="B29" s="1044">
        <v>1403</v>
      </c>
      <c r="C29" s="909"/>
      <c r="D29" s="909"/>
      <c r="E29" s="909"/>
      <c r="F29" s="909"/>
      <c r="G29" s="909"/>
      <c r="H29" s="909"/>
      <c r="I29" s="909"/>
      <c r="J29" s="908"/>
    </row>
    <row r="30" spans="1:10" ht="18.75" x14ac:dyDescent="0.45">
      <c r="B30" s="842" t="s">
        <v>470</v>
      </c>
      <c r="C30" s="907">
        <v>45356.224889126221</v>
      </c>
      <c r="D30" s="907">
        <v>40709.436407955953</v>
      </c>
      <c r="E30" s="907">
        <v>4646.7884811702688</v>
      </c>
      <c r="F30" s="907">
        <v>4558.0549834631856</v>
      </c>
      <c r="G30" s="907">
        <v>13160.57227721342</v>
      </c>
      <c r="H30" s="907">
        <v>10776.630726999607</v>
      </c>
      <c r="I30" s="1016">
        <v>2119.501979678711</v>
      </c>
      <c r="J30" s="1017">
        <v>22990.809147279346</v>
      </c>
    </row>
    <row r="31" spans="1:10" ht="18.75" x14ac:dyDescent="0.45">
      <c r="B31" s="973"/>
      <c r="C31" s="906">
        <v>100</v>
      </c>
      <c r="D31" s="909">
        <v>89.754904662966567</v>
      </c>
      <c r="E31" s="909">
        <v>10.245095337033435</v>
      </c>
      <c r="F31" s="909">
        <v>10.049458469273844</v>
      </c>
      <c r="G31" s="909">
        <v>29.016022187438615</v>
      </c>
      <c r="H31" s="1163">
        <v>23.759981685740371</v>
      </c>
      <c r="I31" s="1164">
        <v>4.6730123260034455</v>
      </c>
      <c r="J31" s="1031">
        <v>50.6894240062541</v>
      </c>
    </row>
    <row r="32" spans="1:10" ht="18.75" x14ac:dyDescent="0.45">
      <c r="B32" s="1216" t="s">
        <v>471</v>
      </c>
      <c r="C32" s="996">
        <v>55167.211893130065</v>
      </c>
      <c r="D32" s="996">
        <v>50922.165748191379</v>
      </c>
      <c r="E32" s="996">
        <v>4245.0461449386839</v>
      </c>
      <c r="F32" s="996">
        <v>11087.599510385398</v>
      </c>
      <c r="G32" s="996">
        <v>14040.973101708665</v>
      </c>
      <c r="H32" s="996">
        <v>11108.799456408375</v>
      </c>
      <c r="I32" s="996">
        <v>2625.6488421523582</v>
      </c>
      <c r="J32" s="997">
        <v>25793.593136097312</v>
      </c>
    </row>
    <row r="33" spans="2:11" ht="18.75" x14ac:dyDescent="0.45">
      <c r="B33" s="993"/>
      <c r="C33" s="1217">
        <v>100</v>
      </c>
      <c r="D33" s="1217">
        <v>92.305128355657715</v>
      </c>
      <c r="E33" s="1217">
        <v>7.6948716443422747</v>
      </c>
      <c r="F33" s="1217">
        <v>20.098169057128171</v>
      </c>
      <c r="G33" s="1217">
        <v>25.451663442605803</v>
      </c>
      <c r="H33" s="1217">
        <v>20.136597582506695</v>
      </c>
      <c r="I33" s="1217">
        <v>4.7594372672644134</v>
      </c>
      <c r="J33" s="1218">
        <v>46.755295855923748</v>
      </c>
    </row>
    <row r="34" spans="2:11" ht="18.75" x14ac:dyDescent="0.45">
      <c r="B34" s="823" t="s">
        <v>320</v>
      </c>
      <c r="C34" s="1306">
        <v>53643.990091029045</v>
      </c>
      <c r="D34" s="1306">
        <v>49618.906236032839</v>
      </c>
      <c r="E34" s="1306">
        <v>4025.0838549962086</v>
      </c>
      <c r="F34" s="1306">
        <v>7004.4550326286908</v>
      </c>
      <c r="G34" s="1306">
        <v>15183.033211254809</v>
      </c>
      <c r="H34" s="1306">
        <v>12523.630722818174</v>
      </c>
      <c r="I34" s="1306">
        <v>2368.9628084462947</v>
      </c>
      <c r="J34" s="1307">
        <v>27431.417992149338</v>
      </c>
    </row>
    <row r="35" spans="2:11" ht="19.5" thickBot="1" x14ac:dyDescent="0.5">
      <c r="B35" s="843"/>
      <c r="C35" s="1004">
        <v>100</v>
      </c>
      <c r="D35" s="1004">
        <v>92.496673256098219</v>
      </c>
      <c r="E35" s="1004">
        <v>7.5033267439017903</v>
      </c>
      <c r="F35" s="1004">
        <v>13.057296857938342</v>
      </c>
      <c r="G35" s="1004">
        <v>28.303325657712193</v>
      </c>
      <c r="H35" s="1004">
        <v>23.345822526562053</v>
      </c>
      <c r="I35" s="1004">
        <v>4.4160824062982211</v>
      </c>
      <c r="J35" s="1005">
        <v>51.136050740447679</v>
      </c>
    </row>
    <row r="36" spans="2:11" ht="17.25" x14ac:dyDescent="0.4">
      <c r="B36" s="808" t="s">
        <v>210</v>
      </c>
      <c r="C36" s="808"/>
      <c r="D36" s="808"/>
      <c r="E36" s="808"/>
      <c r="F36" s="808"/>
      <c r="G36" s="808"/>
      <c r="H36" s="1001"/>
      <c r="I36" s="975"/>
      <c r="J36" s="975"/>
    </row>
    <row r="37" spans="2:11" ht="17.25" x14ac:dyDescent="0.4">
      <c r="B37" s="1371" t="s">
        <v>303</v>
      </c>
      <c r="C37" s="1371"/>
      <c r="D37" s="1371"/>
      <c r="E37" s="1371"/>
      <c r="F37" s="1371"/>
      <c r="G37" s="1371"/>
      <c r="H37" s="1371"/>
      <c r="I37" s="1371"/>
      <c r="J37" s="1371"/>
    </row>
    <row r="38" spans="2:11" ht="17.25" customHeight="1" x14ac:dyDescent="0.4">
      <c r="B38" s="1371" t="s">
        <v>304</v>
      </c>
      <c r="C38" s="1371"/>
      <c r="D38" s="1371"/>
      <c r="E38" s="1371"/>
      <c r="F38" s="1371"/>
      <c r="G38" s="1371"/>
      <c r="H38" s="1371"/>
      <c r="I38" s="1371"/>
      <c r="J38" s="1371"/>
    </row>
    <row r="39" spans="2:11" ht="17.25" x14ac:dyDescent="0.4">
      <c r="B39" s="808"/>
      <c r="C39" s="808"/>
      <c r="D39" s="808"/>
      <c r="E39" s="808"/>
      <c r="F39" s="1015"/>
      <c r="G39" s="808"/>
      <c r="H39" s="999"/>
      <c r="I39" s="808"/>
      <c r="J39" s="808"/>
    </row>
    <row r="40" spans="2:11" ht="18.75" x14ac:dyDescent="0.45">
      <c r="B40" s="770"/>
      <c r="C40" s="770"/>
      <c r="D40" s="770"/>
      <c r="E40" s="770"/>
      <c r="F40" s="770"/>
      <c r="G40" s="770"/>
      <c r="H40" s="770"/>
      <c r="I40" s="770"/>
      <c r="J40" s="770" t="s">
        <v>292</v>
      </c>
    </row>
    <row r="41" spans="2:11" s="770" customFormat="1" ht="18.75" x14ac:dyDescent="0.45">
      <c r="J41" s="770" t="s">
        <v>432</v>
      </c>
    </row>
    <row r="42" spans="2:11" s="770" customFormat="1" ht="18.75" x14ac:dyDescent="0.45">
      <c r="J42" s="770" t="s">
        <v>293</v>
      </c>
    </row>
    <row r="43" spans="2:11" s="770" customFormat="1" ht="21.75" x14ac:dyDescent="0.55000000000000004">
      <c r="B43" s="975"/>
      <c r="C43" s="975"/>
      <c r="D43" s="975"/>
      <c r="E43" s="975"/>
      <c r="F43" s="975"/>
      <c r="G43" s="975"/>
      <c r="H43" s="975"/>
      <c r="I43" s="975"/>
      <c r="J43" s="845">
        <v>2</v>
      </c>
    </row>
    <row r="44" spans="2:11" ht="18" x14ac:dyDescent="0.45">
      <c r="B44" s="975"/>
      <c r="C44" s="975"/>
      <c r="D44" s="975"/>
      <c r="E44" s="975"/>
      <c r="F44" s="975"/>
      <c r="G44" s="975"/>
      <c r="H44" s="975"/>
      <c r="I44" s="975"/>
      <c r="J44" s="975"/>
      <c r="K44" s="799"/>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7AE0-F2EE-4289-A286-5A2B78645611}">
  <dimension ref="B1:K47"/>
  <sheetViews>
    <sheetView rightToLeft="1" view="pageBreakPreview" topLeftCell="A16" zoomScaleNormal="85" zoomScaleSheetLayoutView="100" workbookViewId="0">
      <selection activeCell="B34" sqref="B34"/>
    </sheetView>
  </sheetViews>
  <sheetFormatPr defaultColWidth="9" defaultRowHeight="14.25" x14ac:dyDescent="0.2"/>
  <cols>
    <col min="1" max="1" width="9" style="764" customWidth="1"/>
    <col min="2" max="2" width="12.25" style="764" customWidth="1"/>
    <col min="3" max="3" width="11.75" style="764" customWidth="1"/>
    <col min="4" max="4" width="11.25" style="764" customWidth="1"/>
    <col min="5" max="6" width="9" style="764"/>
    <col min="7" max="7" width="13.75" style="764" customWidth="1"/>
    <col min="8" max="8" width="11" style="764" customWidth="1"/>
    <col min="9" max="9" width="9" style="764"/>
    <col min="10" max="10" width="14.25" style="764" customWidth="1"/>
    <col min="11" max="11" width="3.75" style="764" customWidth="1"/>
    <col min="12" max="16384" width="9" style="764"/>
  </cols>
  <sheetData>
    <row r="1" spans="2:10" ht="15" thickBot="1" x14ac:dyDescent="0.25"/>
    <row r="2" spans="2:10" ht="24.75" thickBot="1" x14ac:dyDescent="0.65">
      <c r="B2" s="766" t="s">
        <v>410</v>
      </c>
      <c r="C2" s="765"/>
      <c r="D2" s="765"/>
      <c r="E2" s="765"/>
      <c r="F2" s="765"/>
      <c r="G2" s="765"/>
      <c r="H2" s="765"/>
      <c r="I2" s="765"/>
      <c r="J2" s="832" t="s">
        <v>11</v>
      </c>
    </row>
    <row r="3" spans="2:10" ht="45" customHeight="1" thickBot="1" x14ac:dyDescent="0.25">
      <c r="B3" s="1380"/>
      <c r="C3" s="1374" t="s">
        <v>299</v>
      </c>
      <c r="D3" s="1374" t="s">
        <v>4</v>
      </c>
      <c r="E3" s="1376" t="s">
        <v>10</v>
      </c>
      <c r="F3" s="1377"/>
      <c r="G3" s="1377"/>
      <c r="H3" s="1377"/>
      <c r="I3" s="1377"/>
      <c r="J3" s="1378"/>
    </row>
    <row r="4" spans="2:10" ht="20.25" thickBot="1" x14ac:dyDescent="0.25">
      <c r="B4" s="1381"/>
      <c r="C4" s="1375"/>
      <c r="D4" s="1375"/>
      <c r="E4" s="899" t="s">
        <v>5</v>
      </c>
      <c r="F4" s="899" t="s">
        <v>6</v>
      </c>
      <c r="G4" s="899" t="s">
        <v>306</v>
      </c>
      <c r="H4" s="858" t="s">
        <v>7</v>
      </c>
      <c r="I4" s="858" t="s">
        <v>8</v>
      </c>
      <c r="J4" s="1082" t="s">
        <v>9</v>
      </c>
    </row>
    <row r="5" spans="2:10" ht="18.75" x14ac:dyDescent="0.45">
      <c r="B5" s="988"/>
      <c r="C5" s="771"/>
      <c r="D5" s="771"/>
      <c r="E5" s="771"/>
      <c r="F5" s="771"/>
      <c r="G5" s="1007" t="s">
        <v>12</v>
      </c>
      <c r="H5" s="771"/>
      <c r="I5" s="771"/>
      <c r="J5" s="772"/>
    </row>
    <row r="6" spans="2:10" ht="18.75" x14ac:dyDescent="0.45">
      <c r="B6" s="787">
        <v>1399</v>
      </c>
      <c r="C6" s="994">
        <v>66580.169571590319</v>
      </c>
      <c r="D6" s="994">
        <v>62594.096957288173</v>
      </c>
      <c r="E6" s="994">
        <v>3986.0726143021438</v>
      </c>
      <c r="F6" s="994">
        <v>7882.0568109363512</v>
      </c>
      <c r="G6" s="994">
        <v>22666.032160934159</v>
      </c>
      <c r="H6" s="994">
        <v>18006.681212186388</v>
      </c>
      <c r="I6" s="994">
        <v>3887.414892076155</v>
      </c>
      <c r="J6" s="995">
        <v>32046.007985417651</v>
      </c>
    </row>
    <row r="7" spans="2:10" ht="18.75" x14ac:dyDescent="0.45">
      <c r="B7" s="787"/>
      <c r="C7" s="836">
        <v>5.0727127608351879</v>
      </c>
      <c r="D7" s="836">
        <v>4.701955048175563</v>
      </c>
      <c r="E7" s="836">
        <v>11.259432092508234</v>
      </c>
      <c r="F7" s="836">
        <v>2.5826976930856631</v>
      </c>
      <c r="G7" s="836">
        <v>12.083673055497115</v>
      </c>
      <c r="H7" s="836">
        <v>13.221218819788177</v>
      </c>
      <c r="I7" s="836">
        <v>8.1554327069671757</v>
      </c>
      <c r="J7" s="837">
        <v>0.52990972280113624</v>
      </c>
    </row>
    <row r="8" spans="2:10" ht="18.75" x14ac:dyDescent="0.45">
      <c r="B8" s="990">
        <v>1400</v>
      </c>
      <c r="C8" s="994">
        <v>69238.300760168306</v>
      </c>
      <c r="D8" s="994">
        <v>64698.030418383853</v>
      </c>
      <c r="E8" s="994">
        <v>4540.2703417844505</v>
      </c>
      <c r="F8" s="994">
        <v>7544.0138929278719</v>
      </c>
      <c r="G8" s="994">
        <v>23286.234368928046</v>
      </c>
      <c r="H8" s="994">
        <v>18811.027289452482</v>
      </c>
      <c r="I8" s="994">
        <v>3679.0097815559375</v>
      </c>
      <c r="J8" s="995">
        <v>33867.782156527937</v>
      </c>
    </row>
    <row r="9" spans="2:10" ht="18.75" x14ac:dyDescent="0.45">
      <c r="B9" s="993"/>
      <c r="C9" s="840">
        <v>3.9923767176949525</v>
      </c>
      <c r="D9" s="840">
        <v>3.36123302894093</v>
      </c>
      <c r="E9" s="840">
        <v>13.903352525336061</v>
      </c>
      <c r="F9" s="840">
        <v>-4.288765307291925</v>
      </c>
      <c r="G9" s="840">
        <v>2.736262807668794</v>
      </c>
      <c r="H9" s="840">
        <v>4.4669312894912423</v>
      </c>
      <c r="I9" s="840">
        <v>-5.3610205317939403</v>
      </c>
      <c r="J9" s="841">
        <v>5.6848708642251751</v>
      </c>
    </row>
    <row r="10" spans="2:10" ht="18.75" x14ac:dyDescent="0.45">
      <c r="B10" s="787">
        <v>1401</v>
      </c>
      <c r="C10" s="978">
        <v>72413.81115210893</v>
      </c>
      <c r="D10" s="978">
        <v>67435.617999464637</v>
      </c>
      <c r="E10" s="978">
        <v>4978.1931526442986</v>
      </c>
      <c r="F10" s="978">
        <v>7821.4652248909879</v>
      </c>
      <c r="G10" s="978">
        <v>25352.29151909627</v>
      </c>
      <c r="H10" s="978">
        <v>20846.957455983716</v>
      </c>
      <c r="I10" s="978">
        <v>3691.7569989485983</v>
      </c>
      <c r="J10" s="981">
        <v>34261.861255477372</v>
      </c>
    </row>
    <row r="11" spans="2:10" ht="18.75" x14ac:dyDescent="0.45">
      <c r="B11" s="844"/>
      <c r="C11" s="1000">
        <v>4.5863494006592731</v>
      </c>
      <c r="D11" s="1035">
        <v>4.231330634607545</v>
      </c>
      <c r="E11" s="1000">
        <v>9.6453025457451815</v>
      </c>
      <c r="F11" s="1035">
        <v>3.6777680410055069</v>
      </c>
      <c r="G11" s="1035">
        <v>8.8724399034867787</v>
      </c>
      <c r="H11" s="1035">
        <v>10.823067423185336</v>
      </c>
      <c r="I11" s="1035">
        <v>0.34648500954159545</v>
      </c>
      <c r="J11" s="1034">
        <v>1.1635810609862176</v>
      </c>
    </row>
    <row r="12" spans="2:10" ht="18.75" x14ac:dyDescent="0.45">
      <c r="B12" s="842">
        <v>1402</v>
      </c>
      <c r="C12" s="1039">
        <v>76065.796216615694</v>
      </c>
      <c r="D12" s="1010">
        <v>70152.682555674139</v>
      </c>
      <c r="E12" s="1039">
        <v>5913.1136609415589</v>
      </c>
      <c r="F12" s="1010">
        <v>7882.959326008996</v>
      </c>
      <c r="G12" s="1010">
        <v>26637.050689885578</v>
      </c>
      <c r="H12" s="1010">
        <v>21940.446125620736</v>
      </c>
      <c r="I12" s="1010">
        <v>3852.0546192150664</v>
      </c>
      <c r="J12" s="1009">
        <v>35632.672539779567</v>
      </c>
    </row>
    <row r="13" spans="2:10" ht="19.5" thickBot="1" x14ac:dyDescent="0.5">
      <c r="B13" s="773"/>
      <c r="C13" s="1060">
        <v>5.0432162130447296</v>
      </c>
      <c r="D13" s="1060">
        <v>4.0291238322025578</v>
      </c>
      <c r="E13" s="1060">
        <v>18.780318071842032</v>
      </c>
      <c r="F13" s="1060">
        <v>0.78622226590370303</v>
      </c>
      <c r="G13" s="1060">
        <v>5.0676254247927943</v>
      </c>
      <c r="H13" s="1060">
        <v>5.2453153988816439</v>
      </c>
      <c r="I13" s="1060">
        <v>4.3420414808482946</v>
      </c>
      <c r="J13" s="1061">
        <v>4.0009831167098469</v>
      </c>
    </row>
    <row r="14" spans="2:10" ht="18.75" x14ac:dyDescent="0.45">
      <c r="B14" s="979"/>
      <c r="C14" s="771"/>
      <c r="D14" s="1382" t="s">
        <v>40</v>
      </c>
      <c r="E14" s="1383"/>
      <c r="F14" s="1383"/>
      <c r="G14" s="1383"/>
      <c r="H14" s="1383"/>
      <c r="I14" s="771"/>
      <c r="J14" s="772"/>
    </row>
    <row r="15" spans="2:10" ht="18.75" x14ac:dyDescent="0.45">
      <c r="B15" s="835">
        <v>1401</v>
      </c>
      <c r="C15" s="840"/>
      <c r="D15" s="840"/>
      <c r="E15" s="840"/>
      <c r="F15" s="840"/>
      <c r="G15" s="840"/>
      <c r="H15" s="840"/>
      <c r="I15" s="840"/>
      <c r="J15" s="841"/>
    </row>
    <row r="16" spans="2:10" ht="18.75" x14ac:dyDescent="0.45">
      <c r="B16" s="787" t="s">
        <v>296</v>
      </c>
      <c r="C16" s="978">
        <v>19867.083963832065</v>
      </c>
      <c r="D16" s="978">
        <v>18651.326511500996</v>
      </c>
      <c r="E16" s="978">
        <v>1215.7574523310684</v>
      </c>
      <c r="F16" s="978">
        <v>3815.0934776842842</v>
      </c>
      <c r="G16" s="978">
        <v>6311.6539419005248</v>
      </c>
      <c r="H16" s="978">
        <v>5114.5252043116452</v>
      </c>
      <c r="I16" s="978">
        <v>977.69824228956304</v>
      </c>
      <c r="J16" s="981">
        <v>8524.5790919161864</v>
      </c>
    </row>
    <row r="17" spans="2:11" ht="18.75" x14ac:dyDescent="0.45">
      <c r="B17" s="787"/>
      <c r="C17" s="982">
        <v>5.0817131827112831</v>
      </c>
      <c r="D17" s="982">
        <v>4.8121675447012819</v>
      </c>
      <c r="E17" s="982">
        <v>9.3978186941559301</v>
      </c>
      <c r="F17" s="982">
        <v>3.6100103533625685</v>
      </c>
      <c r="G17" s="982">
        <v>13.177005370669548</v>
      </c>
      <c r="H17" s="982">
        <v>15.620851738854384</v>
      </c>
      <c r="I17" s="982">
        <v>3.8025172956548658</v>
      </c>
      <c r="J17" s="983">
        <v>-0.13421237627255778</v>
      </c>
    </row>
    <row r="18" spans="2:11" ht="18.75" x14ac:dyDescent="0.45">
      <c r="B18" s="787" t="s">
        <v>320</v>
      </c>
      <c r="C18" s="978">
        <v>18294.052242084217</v>
      </c>
      <c r="D18" s="978">
        <v>17067.903164398289</v>
      </c>
      <c r="E18" s="978">
        <v>1226.1490776859296</v>
      </c>
      <c r="F18" s="978">
        <v>2152.1437623770853</v>
      </c>
      <c r="G18" s="978">
        <v>6394.464220940501</v>
      </c>
      <c r="H18" s="978">
        <v>5335.2745388335352</v>
      </c>
      <c r="I18" s="978">
        <v>862.61883207309654</v>
      </c>
      <c r="J18" s="981">
        <v>8521.295181080699</v>
      </c>
    </row>
    <row r="19" spans="2:11" ht="18.75" x14ac:dyDescent="0.45">
      <c r="B19" s="787"/>
      <c r="C19" s="982">
        <v>5.2024738444445831</v>
      </c>
      <c r="D19" s="982">
        <v>4.59415792500522</v>
      </c>
      <c r="E19" s="982">
        <v>14.469686802580469</v>
      </c>
      <c r="F19" s="982">
        <v>3.7961342011379742</v>
      </c>
      <c r="G19" s="982">
        <v>8.4535644014061688</v>
      </c>
      <c r="H19" s="982">
        <v>9.68160847585429</v>
      </c>
      <c r="I19" s="982">
        <v>2.5323466348492474</v>
      </c>
      <c r="J19" s="983">
        <v>2.066765108398755</v>
      </c>
    </row>
    <row r="20" spans="2:11" ht="18.75" x14ac:dyDescent="0.45">
      <c r="B20" s="787" t="s">
        <v>3</v>
      </c>
      <c r="C20" s="978">
        <v>16862.038795889202</v>
      </c>
      <c r="D20" s="978">
        <v>15626.183768318449</v>
      </c>
      <c r="E20" s="978">
        <v>1235.8550275707521</v>
      </c>
      <c r="F20" s="978">
        <v>180.84026036688414</v>
      </c>
      <c r="G20" s="978">
        <v>6523.402152600167</v>
      </c>
      <c r="H20" s="978">
        <v>5315.5851774871589</v>
      </c>
      <c r="I20" s="978">
        <v>1010.5732460139662</v>
      </c>
      <c r="J20" s="981">
        <v>8921.9413553513987</v>
      </c>
    </row>
    <row r="21" spans="2:11" ht="18.75" x14ac:dyDescent="0.45">
      <c r="B21" s="787"/>
      <c r="C21" s="982">
        <v>5.2190415689279632</v>
      </c>
      <c r="D21" s="982">
        <v>4.6895673276011109</v>
      </c>
      <c r="E21" s="982">
        <v>12.407258702388674</v>
      </c>
      <c r="F21" s="982">
        <v>3.4314941159866663</v>
      </c>
      <c r="G21" s="982">
        <v>8.8056524480551133</v>
      </c>
      <c r="H21" s="982">
        <v>11.011535223444383</v>
      </c>
      <c r="I21" s="982">
        <v>-0.25156255669564587</v>
      </c>
      <c r="J21" s="983">
        <v>1.8962673522238731</v>
      </c>
    </row>
    <row r="22" spans="2:11" ht="18.75" x14ac:dyDescent="0.45">
      <c r="B22" s="787">
        <v>1402</v>
      </c>
      <c r="C22" s="982"/>
      <c r="D22" s="982"/>
      <c r="E22" s="982"/>
      <c r="F22" s="982"/>
      <c r="G22" s="982"/>
      <c r="H22" s="982"/>
      <c r="I22" s="982"/>
      <c r="J22" s="983"/>
    </row>
    <row r="23" spans="2:11" ht="18.75" x14ac:dyDescent="0.45">
      <c r="B23" s="842" t="s">
        <v>325</v>
      </c>
      <c r="C23" s="1010">
        <v>18475.560742651298</v>
      </c>
      <c r="D23" s="1010">
        <v>16919.996500699679</v>
      </c>
      <c r="E23" s="1010">
        <v>1555.5642419516189</v>
      </c>
      <c r="F23" s="1010">
        <v>1702.3829915220576</v>
      </c>
      <c r="G23" s="1010">
        <v>6428.0755807512614</v>
      </c>
      <c r="H23" s="1010">
        <v>5373.5327059840956</v>
      </c>
      <c r="I23" s="1010">
        <v>844.60250549567968</v>
      </c>
      <c r="J23" s="1009">
        <v>8789.5379284263581</v>
      </c>
    </row>
    <row r="24" spans="2:11" ht="18.75" x14ac:dyDescent="0.45">
      <c r="B24" s="1021"/>
      <c r="C24" s="982">
        <v>6.2385560997947067</v>
      </c>
      <c r="D24" s="982">
        <v>5.1571248992120502</v>
      </c>
      <c r="E24" s="982">
        <v>19.619074764480459</v>
      </c>
      <c r="F24" s="982">
        <v>1.7327285622722712</v>
      </c>
      <c r="G24" s="982">
        <v>4.9863757266306976</v>
      </c>
      <c r="H24" s="982">
        <v>5.7454689193476014</v>
      </c>
      <c r="I24" s="982">
        <v>0.44428290701823414</v>
      </c>
      <c r="J24" s="983">
        <v>5.9740725283275538</v>
      </c>
    </row>
    <row r="25" spans="2:11" ht="18.75" x14ac:dyDescent="0.45">
      <c r="B25" s="842" t="s">
        <v>296</v>
      </c>
      <c r="C25" s="1010">
        <v>20740.579813309385</v>
      </c>
      <c r="D25" s="1010">
        <v>19253.634869713387</v>
      </c>
      <c r="E25" s="1010">
        <v>1486.9449435959989</v>
      </c>
      <c r="F25" s="1010">
        <v>3838.0211359265845</v>
      </c>
      <c r="G25" s="1010">
        <v>6561.674551381665</v>
      </c>
      <c r="H25" s="1010">
        <v>5345.0216698052736</v>
      </c>
      <c r="I25" s="1010">
        <v>986.99648822088579</v>
      </c>
      <c r="J25" s="1009">
        <v>8853.9391824051363</v>
      </c>
    </row>
    <row r="26" spans="2:11" ht="18.75" x14ac:dyDescent="0.45">
      <c r="B26" s="1006"/>
      <c r="C26" s="982">
        <v>4.3966988364649637</v>
      </c>
      <c r="D26" s="982">
        <v>3.2293057431651846</v>
      </c>
      <c r="E26" s="982">
        <v>22.306052144279363</v>
      </c>
      <c r="F26" s="982">
        <v>0.60097238446219592</v>
      </c>
      <c r="G26" s="982">
        <v>3.9612534492956541</v>
      </c>
      <c r="H26" s="982">
        <v>4.506703091409463</v>
      </c>
      <c r="I26" s="982">
        <v>0.95103433034186935</v>
      </c>
      <c r="J26" s="983">
        <v>3.8636522335898178</v>
      </c>
    </row>
    <row r="27" spans="2:11" ht="18.75" x14ac:dyDescent="0.45">
      <c r="B27" s="831" t="s">
        <v>320</v>
      </c>
      <c r="C27" s="1039">
        <v>19006.372138975374</v>
      </c>
      <c r="D27" s="1039">
        <v>17545.9896866735</v>
      </c>
      <c r="E27" s="1039">
        <v>1460.3824523018734</v>
      </c>
      <c r="F27" s="1039">
        <v>2161.2791875283324</v>
      </c>
      <c r="G27" s="1039">
        <v>6663.0911117889345</v>
      </c>
      <c r="H27" s="1039">
        <v>5588.936634163827</v>
      </c>
      <c r="I27" s="1039">
        <v>870.96115121962134</v>
      </c>
      <c r="J27" s="1040">
        <v>8721.6193873562333</v>
      </c>
    </row>
    <row r="28" spans="2:11" ht="18.75" x14ac:dyDescent="0.45">
      <c r="B28" s="844"/>
      <c r="C28" s="1035">
        <v>3.893723968123993</v>
      </c>
      <c r="D28" s="1035">
        <v>2.8010852749179094</v>
      </c>
      <c r="E28" s="1035">
        <v>19.103172597740283</v>
      </c>
      <c r="F28" s="1035">
        <v>0.4244802466707398</v>
      </c>
      <c r="G28" s="1035">
        <v>4.200928827918645</v>
      </c>
      <c r="H28" s="1035">
        <v>4.7544337875019806</v>
      </c>
      <c r="I28" s="1035">
        <v>0.96709216589626124</v>
      </c>
      <c r="J28" s="1034">
        <v>2.35086570783632</v>
      </c>
    </row>
    <row r="29" spans="2:11" ht="18.75" x14ac:dyDescent="0.45">
      <c r="B29" s="842" t="s">
        <v>321</v>
      </c>
      <c r="C29" s="1010">
        <v>17843.283521679648</v>
      </c>
      <c r="D29" s="1010">
        <v>16433.06149858758</v>
      </c>
      <c r="E29" s="1010">
        <v>1410.222023092068</v>
      </c>
      <c r="F29" s="1010">
        <v>181.27601103202082</v>
      </c>
      <c r="G29" s="1010">
        <v>6984.2094459637192</v>
      </c>
      <c r="H29" s="1010">
        <v>5632.9551156675407</v>
      </c>
      <c r="I29" s="1010">
        <v>1149.4944742788803</v>
      </c>
      <c r="J29" s="1009">
        <v>9267.5760415918412</v>
      </c>
    </row>
    <row r="30" spans="2:11" ht="18.75" x14ac:dyDescent="0.45">
      <c r="B30" s="844"/>
      <c r="C30" s="1035">
        <v>5.8192531618991552</v>
      </c>
      <c r="D30" s="1035">
        <v>5.1636262713423946</v>
      </c>
      <c r="E30" s="1035">
        <v>14.109016966501216</v>
      </c>
      <c r="F30" s="1035">
        <v>0.24095887953967576</v>
      </c>
      <c r="G30" s="1035">
        <v>7.0639105574669827</v>
      </c>
      <c r="H30" s="1035">
        <v>5.9705550298492653</v>
      </c>
      <c r="I30" s="1035">
        <v>13.746774794688577</v>
      </c>
      <c r="J30" s="1034">
        <v>3.873985184100448</v>
      </c>
      <c r="K30" s="969"/>
    </row>
    <row r="31" spans="2:11" ht="18.75" x14ac:dyDescent="0.45">
      <c r="B31" s="1044">
        <v>1403</v>
      </c>
      <c r="C31" s="1165"/>
      <c r="D31" s="1165"/>
      <c r="E31" s="1165"/>
      <c r="F31" s="1165"/>
      <c r="G31" s="1165"/>
      <c r="H31" s="1165"/>
      <c r="I31" s="1165"/>
      <c r="J31" s="1166"/>
      <c r="K31" s="1045"/>
    </row>
    <row r="32" spans="2:11" ht="18.75" x14ac:dyDescent="0.45">
      <c r="B32" s="842" t="s">
        <v>470</v>
      </c>
      <c r="C32" s="1010">
        <v>19049.199706833591</v>
      </c>
      <c r="D32" s="1010">
        <v>17339.403028463101</v>
      </c>
      <c r="E32" s="1010">
        <v>1709.7966783704917</v>
      </c>
      <c r="F32" s="1010">
        <v>1756.8592472507635</v>
      </c>
      <c r="G32" s="1010">
        <v>6606.1344862232536</v>
      </c>
      <c r="H32" s="1010">
        <v>5512.8752127997705</v>
      </c>
      <c r="I32" s="1010">
        <v>877.83729892535757</v>
      </c>
      <c r="J32" s="1009">
        <v>8976.4092949890819</v>
      </c>
      <c r="K32" s="1046"/>
    </row>
    <row r="33" spans="2:11" ht="18.75" x14ac:dyDescent="0.45">
      <c r="B33" s="954"/>
      <c r="C33" s="1035">
        <v>3.1048527953905705</v>
      </c>
      <c r="D33" s="1035">
        <v>2.4787624970612541</v>
      </c>
      <c r="E33" s="1035">
        <v>9.9148869753763478</v>
      </c>
      <c r="F33" s="1035">
        <v>3.2000000000000028</v>
      </c>
      <c r="G33" s="1035">
        <v>2.7700188530014316</v>
      </c>
      <c r="H33" s="1035">
        <v>2.5931266159504389</v>
      </c>
      <c r="I33" s="1035">
        <v>3.9349626852187782</v>
      </c>
      <c r="J33" s="1034">
        <v>2.1260658760952538</v>
      </c>
    </row>
    <row r="34" spans="2:11" ht="18.75" x14ac:dyDescent="0.45">
      <c r="B34" s="469" t="s">
        <v>471</v>
      </c>
      <c r="C34" s="1219">
        <v>21290.257121395214</v>
      </c>
      <c r="D34" s="1219">
        <v>19687.274436535063</v>
      </c>
      <c r="E34" s="1219">
        <v>1602.9826848601524</v>
      </c>
      <c r="F34" s="1219">
        <v>3983.8659390917951</v>
      </c>
      <c r="G34" s="1219">
        <v>6626.4594879777442</v>
      </c>
      <c r="H34" s="1219">
        <v>5378.4475926765226</v>
      </c>
      <c r="I34" s="1219">
        <v>1016.8646507000755</v>
      </c>
      <c r="J34" s="1220">
        <v>9076.9490094655248</v>
      </c>
    </row>
    <row r="35" spans="2:11" ht="18.75" x14ac:dyDescent="0.45">
      <c r="B35" s="1006"/>
      <c r="C35" s="840">
        <v>2.650250441567195</v>
      </c>
      <c r="D35" s="840">
        <v>2.2522477950581958</v>
      </c>
      <c r="E35" s="840">
        <v>7.8037685096483926</v>
      </c>
      <c r="F35" s="840">
        <v>3.7999999999999972</v>
      </c>
      <c r="G35" s="840">
        <v>0.98732322197292888</v>
      </c>
      <c r="H35" s="840">
        <v>0.62536552583270577</v>
      </c>
      <c r="I35" s="840">
        <v>3.0261670467570383</v>
      </c>
      <c r="J35" s="841">
        <v>2.5187639362100214</v>
      </c>
    </row>
    <row r="36" spans="2:11" ht="18.75" x14ac:dyDescent="0.45">
      <c r="B36" s="823" t="s">
        <v>320</v>
      </c>
      <c r="C36" s="1304">
        <v>19697.248671848996</v>
      </c>
      <c r="D36" s="1304">
        <v>18235.473436255215</v>
      </c>
      <c r="E36" s="1304">
        <v>1461.7752355937826</v>
      </c>
      <c r="F36" s="1304">
        <v>2249.6755062982411</v>
      </c>
      <c r="G36" s="1304">
        <v>6891.0234294150896</v>
      </c>
      <c r="H36" s="1304">
        <v>5783.1645340839623</v>
      </c>
      <c r="I36" s="1304">
        <v>897.96027314200364</v>
      </c>
      <c r="J36" s="1305">
        <v>9094.7745005418856</v>
      </c>
    </row>
    <row r="37" spans="2:11" ht="19.5" thickBot="1" x14ac:dyDescent="0.5">
      <c r="B37" s="843"/>
      <c r="C37" s="986">
        <v>3.634973196472771</v>
      </c>
      <c r="D37" s="986">
        <v>3.9295802738638912</v>
      </c>
      <c r="E37" s="986">
        <v>9.5371133069548364E-2</v>
      </c>
      <c r="F37" s="986">
        <v>4.0900000000000176</v>
      </c>
      <c r="G37" s="986">
        <v>3.4208194635501457</v>
      </c>
      <c r="H37" s="986">
        <v>3.4752210059578488</v>
      </c>
      <c r="I37" s="986">
        <v>3.09992264116201</v>
      </c>
      <c r="J37" s="987">
        <v>4.2785071970306063</v>
      </c>
    </row>
    <row r="38" spans="2:11" ht="17.25" x14ac:dyDescent="0.4">
      <c r="B38" s="1371" t="s">
        <v>210</v>
      </c>
      <c r="C38" s="1371"/>
      <c r="D38" s="1371"/>
      <c r="E38" s="1371"/>
      <c r="F38" s="1371"/>
      <c r="G38" s="1371"/>
      <c r="H38" s="1371"/>
      <c r="I38" s="1371"/>
      <c r="J38" s="1371"/>
    </row>
    <row r="39" spans="2:11" ht="17.25" x14ac:dyDescent="0.4">
      <c r="B39" s="1371" t="s">
        <v>303</v>
      </c>
      <c r="C39" s="1371"/>
      <c r="D39" s="1371"/>
      <c r="E39" s="1371"/>
      <c r="F39" s="1371"/>
      <c r="G39" s="1371"/>
      <c r="H39" s="1371"/>
      <c r="I39" s="1371"/>
      <c r="J39" s="1371"/>
    </row>
    <row r="40" spans="2:11" ht="17.25" x14ac:dyDescent="0.4">
      <c r="B40" s="1371" t="s">
        <v>304</v>
      </c>
      <c r="C40" s="1371"/>
      <c r="D40" s="1371"/>
      <c r="E40" s="1371"/>
      <c r="F40" s="1371"/>
      <c r="G40" s="1371"/>
      <c r="H40" s="1371"/>
      <c r="I40" s="1371"/>
      <c r="J40" s="1371"/>
    </row>
    <row r="41" spans="2:11" ht="17.25" customHeight="1" x14ac:dyDescent="0.4">
      <c r="B41" s="808"/>
      <c r="C41" s="999"/>
      <c r="D41" s="999"/>
      <c r="E41" s="999"/>
      <c r="F41" s="999"/>
      <c r="G41" s="999"/>
      <c r="H41" s="999"/>
      <c r="I41" s="999"/>
      <c r="J41" s="999"/>
    </row>
    <row r="42" spans="2:11" ht="18.95" customHeight="1" x14ac:dyDescent="0.45">
      <c r="B42" s="808"/>
      <c r="C42" s="808"/>
      <c r="D42" s="808"/>
      <c r="E42" s="808"/>
      <c r="F42" s="808"/>
      <c r="G42" s="808"/>
      <c r="H42" s="808"/>
      <c r="I42" s="808"/>
      <c r="J42" s="770" t="s">
        <v>292</v>
      </c>
    </row>
    <row r="43" spans="2:11" ht="18.75" x14ac:dyDescent="0.45">
      <c r="B43" s="808"/>
      <c r="C43" s="808"/>
      <c r="D43" s="808"/>
      <c r="E43" s="808"/>
      <c r="F43" s="808"/>
      <c r="G43" s="808"/>
      <c r="H43" s="999"/>
      <c r="I43" s="808"/>
      <c r="J43" s="770" t="s">
        <v>432</v>
      </c>
    </row>
    <row r="44" spans="2:11" ht="18.75" x14ac:dyDescent="0.45">
      <c r="B44" s="808"/>
      <c r="C44" s="808"/>
      <c r="D44" s="808"/>
      <c r="E44" s="808"/>
      <c r="F44" s="808"/>
      <c r="G44" s="1015"/>
      <c r="H44" s="808"/>
      <c r="I44" s="808"/>
      <c r="J44" s="770" t="s">
        <v>293</v>
      </c>
    </row>
    <row r="45" spans="2:11" ht="21.75" x14ac:dyDescent="0.55000000000000004">
      <c r="B45" s="808"/>
      <c r="C45" s="808"/>
      <c r="D45" s="808"/>
      <c r="E45" s="808"/>
      <c r="F45" s="808"/>
      <c r="G45" s="808"/>
      <c r="H45" s="808"/>
      <c r="I45" s="808"/>
      <c r="J45" s="833">
        <v>3</v>
      </c>
    </row>
    <row r="46" spans="2:11" ht="17.25" x14ac:dyDescent="0.4">
      <c r="B46" s="1379"/>
      <c r="C46" s="1379"/>
      <c r="D46" s="1379"/>
      <c r="E46" s="1379"/>
      <c r="F46" s="1379"/>
      <c r="G46" s="1379"/>
      <c r="H46" s="1379"/>
      <c r="I46" s="1379"/>
      <c r="J46" s="1379"/>
    </row>
    <row r="47" spans="2:11" ht="18" x14ac:dyDescent="0.4">
      <c r="B47" s="768"/>
      <c r="C47" s="768"/>
      <c r="D47" s="768"/>
      <c r="E47" s="768"/>
      <c r="F47" s="768"/>
      <c r="G47" s="768"/>
      <c r="H47" s="768"/>
      <c r="I47" s="768"/>
      <c r="J47" s="768"/>
      <c r="K47" s="1008"/>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3D3DE-C7A1-45B0-81A7-96F778405FB2}">
  <dimension ref="B1:R43"/>
  <sheetViews>
    <sheetView rightToLeft="1" view="pageBreakPreview" topLeftCell="A16" zoomScaleNormal="100" zoomScaleSheetLayoutView="100" zoomScalePageLayoutView="85" workbookViewId="0">
      <selection activeCell="B33" sqref="B33"/>
    </sheetView>
  </sheetViews>
  <sheetFormatPr defaultColWidth="9" defaultRowHeight="14.25" x14ac:dyDescent="0.2"/>
  <cols>
    <col min="1" max="1" width="9" style="764" customWidth="1"/>
    <col min="2" max="2" width="12.875" style="764" customWidth="1"/>
    <col min="3" max="3" width="13.125" style="764" customWidth="1"/>
    <col min="4" max="4" width="10.875" style="764" bestFit="1" customWidth="1"/>
    <col min="5" max="5" width="9.75" style="764" bestFit="1" customWidth="1"/>
    <col min="6" max="6" width="2.25" style="764" customWidth="1"/>
    <col min="7" max="7" width="10.25" style="764" bestFit="1" customWidth="1"/>
    <col min="8" max="8" width="9" style="764"/>
    <col min="9" max="9" width="2.25" style="764" customWidth="1"/>
    <col min="10" max="11" width="9" style="764"/>
    <col min="12" max="12" width="14.875" style="764" customWidth="1"/>
    <col min="13" max="13" width="9.75" style="764" bestFit="1" customWidth="1"/>
    <col min="14" max="14" width="10.25" style="764" customWidth="1"/>
    <col min="15" max="15" width="9.75" style="764" customWidth="1"/>
    <col min="16" max="16" width="14.75" style="764" customWidth="1"/>
    <col min="17" max="17" width="3.75" style="764" customWidth="1"/>
    <col min="18" max="18" width="11.75" style="764" bestFit="1" customWidth="1"/>
    <col min="19" max="16384" width="9" style="764"/>
  </cols>
  <sheetData>
    <row r="1" spans="2:18" ht="15" thickBot="1" x14ac:dyDescent="0.25">
      <c r="G1" s="912"/>
      <c r="J1" s="912"/>
    </row>
    <row r="2" spans="2:18" ht="24.75" thickBot="1" x14ac:dyDescent="0.65">
      <c r="B2" s="1080" t="s">
        <v>307</v>
      </c>
      <c r="C2" s="765"/>
      <c r="D2" s="765"/>
      <c r="E2" s="765"/>
      <c r="F2" s="765"/>
      <c r="G2" s="765"/>
      <c r="H2" s="765"/>
      <c r="I2" s="765"/>
      <c r="J2" s="765"/>
      <c r="K2" s="765"/>
      <c r="L2" s="765"/>
      <c r="M2" s="765"/>
      <c r="N2" s="765"/>
      <c r="O2" s="765"/>
      <c r="P2" s="832" t="s">
        <v>11</v>
      </c>
    </row>
    <row r="3" spans="2:18" ht="20.25" thickBot="1" x14ac:dyDescent="0.25">
      <c r="B3" s="1372" t="s">
        <v>301</v>
      </c>
      <c r="C3" s="1374" t="s">
        <v>13</v>
      </c>
      <c r="D3" s="1392" t="s">
        <v>16</v>
      </c>
      <c r="E3" s="1393"/>
      <c r="F3" s="1396"/>
      <c r="G3" s="1376" t="s">
        <v>22</v>
      </c>
      <c r="H3" s="1376"/>
      <c r="I3" s="1376"/>
      <c r="J3" s="1376"/>
      <c r="K3" s="1376"/>
      <c r="L3" s="1376"/>
      <c r="M3" s="1376"/>
      <c r="N3" s="1376" t="s">
        <v>19</v>
      </c>
      <c r="O3" s="1376" t="s">
        <v>20</v>
      </c>
      <c r="P3" s="1387" t="s">
        <v>21</v>
      </c>
    </row>
    <row r="4" spans="2:18" ht="20.25" thickBot="1" x14ac:dyDescent="0.25">
      <c r="B4" s="1390"/>
      <c r="C4" s="1391"/>
      <c r="D4" s="1394"/>
      <c r="E4" s="1395"/>
      <c r="F4" s="1397"/>
      <c r="G4" s="1376" t="s">
        <v>14</v>
      </c>
      <c r="H4" s="1376"/>
      <c r="I4" s="1376"/>
      <c r="J4" s="1376" t="s">
        <v>15</v>
      </c>
      <c r="K4" s="1376"/>
      <c r="L4" s="1376" t="s">
        <v>300</v>
      </c>
      <c r="M4" s="1376" t="s">
        <v>18</v>
      </c>
      <c r="N4" s="1385"/>
      <c r="O4" s="1385"/>
      <c r="P4" s="1388"/>
    </row>
    <row r="5" spans="2:18" s="1086" customFormat="1" ht="18" customHeight="1" thickBot="1" x14ac:dyDescent="0.25">
      <c r="B5" s="1373"/>
      <c r="C5" s="1375"/>
      <c r="D5" s="1151" t="s">
        <v>14</v>
      </c>
      <c r="E5" s="1151" t="s">
        <v>15</v>
      </c>
      <c r="F5" s="1398"/>
      <c r="G5" s="1151" t="s">
        <v>17</v>
      </c>
      <c r="H5" s="1151" t="s">
        <v>8</v>
      </c>
      <c r="I5" s="1386"/>
      <c r="J5" s="1151" t="s">
        <v>17</v>
      </c>
      <c r="K5" s="1151" t="s">
        <v>8</v>
      </c>
      <c r="L5" s="1386"/>
      <c r="M5" s="1386"/>
      <c r="N5" s="1386"/>
      <c r="O5" s="1386"/>
      <c r="P5" s="1389"/>
    </row>
    <row r="6" spans="2:18" s="1086" customFormat="1" ht="18.75" x14ac:dyDescent="0.45">
      <c r="B6" s="788">
        <v>1399</v>
      </c>
      <c r="C6" s="1088">
        <v>43708.246278030216</v>
      </c>
      <c r="D6" s="1088">
        <v>19016.560280996146</v>
      </c>
      <c r="E6" s="1088">
        <v>5988.4701217204265</v>
      </c>
      <c r="F6" s="1089"/>
      <c r="G6" s="1088">
        <v>5611.7260295409033</v>
      </c>
      <c r="H6" s="1088">
        <v>5724.0462049832113</v>
      </c>
      <c r="I6" s="1089"/>
      <c r="J6" s="1090">
        <v>276.55935359419738</v>
      </c>
      <c r="K6" s="1088">
        <v>1304.3100724820902</v>
      </c>
      <c r="L6" s="1090">
        <v>311.65507460541045</v>
      </c>
      <c r="M6" s="1088">
        <v>13228.296735205813</v>
      </c>
      <c r="N6" s="1088">
        <v>-3104.9104546061221</v>
      </c>
      <c r="O6" s="1088">
        <v>25685.176205434575</v>
      </c>
      <c r="P6" s="1091">
        <v>17850.097345842674</v>
      </c>
    </row>
    <row r="7" spans="2:18" s="1086" customFormat="1" ht="18.75" x14ac:dyDescent="0.45">
      <c r="B7" s="788"/>
      <c r="C7" s="1092">
        <v>100</v>
      </c>
      <c r="D7" s="1092">
        <v>43.507946212325486</v>
      </c>
      <c r="E7" s="1092">
        <v>13.701007548158042</v>
      </c>
      <c r="F7" s="1093"/>
      <c r="G7" s="1092">
        <v>12.839055572819024</v>
      </c>
      <c r="H7" s="1092">
        <v>13.096032653820707</v>
      </c>
      <c r="I7" s="1093"/>
      <c r="J7" s="1092">
        <v>0.63273953348526102</v>
      </c>
      <c r="K7" s="1092">
        <v>2.9841281303882852</v>
      </c>
      <c r="L7" s="925">
        <v>0.71303495597365729</v>
      </c>
      <c r="M7" s="1092">
        <v>30.264990846486938</v>
      </c>
      <c r="N7" s="1092">
        <v>-7.103717762674898</v>
      </c>
      <c r="O7" s="1094"/>
      <c r="P7" s="1095"/>
    </row>
    <row r="8" spans="2:18" s="1086" customFormat="1" ht="18.75" x14ac:dyDescent="0.45">
      <c r="B8" s="1096">
        <v>1400</v>
      </c>
      <c r="C8" s="1088">
        <v>70939.153209926691</v>
      </c>
      <c r="D8" s="1088">
        <v>29444.124389677821</v>
      </c>
      <c r="E8" s="1088">
        <v>9985.5345755273029</v>
      </c>
      <c r="F8" s="1089"/>
      <c r="G8" s="1088">
        <v>9243.8745510489262</v>
      </c>
      <c r="H8" s="1088">
        <v>8109.4315065173896</v>
      </c>
      <c r="I8" s="1089"/>
      <c r="J8" s="1090">
        <v>458.84577233094581</v>
      </c>
      <c r="K8" s="1088">
        <v>2069.7969949745861</v>
      </c>
      <c r="L8" s="1090">
        <v>428.20733557179682</v>
      </c>
      <c r="M8" s="1088">
        <v>20310.156160443643</v>
      </c>
      <c r="N8" s="1088">
        <v>969.05446729377661</v>
      </c>
      <c r="O8" s="1088">
        <v>44894.752663816842</v>
      </c>
      <c r="P8" s="1097">
        <v>30385.045907870546</v>
      </c>
    </row>
    <row r="9" spans="2:18" s="1086" customFormat="1" ht="18.75" x14ac:dyDescent="0.45">
      <c r="B9" s="1098"/>
      <c r="C9" s="1099">
        <v>100</v>
      </c>
      <c r="D9" s="1099">
        <v>41.506168395533699</v>
      </c>
      <c r="E9" s="1099">
        <v>14.076196463718151</v>
      </c>
      <c r="F9" s="1100"/>
      <c r="G9" s="1099">
        <v>13.030708900195059</v>
      </c>
      <c r="H9" s="1099">
        <v>11.431531304750079</v>
      </c>
      <c r="I9" s="1100"/>
      <c r="J9" s="1099">
        <v>0.64681597054465312</v>
      </c>
      <c r="K9" s="1099">
        <v>2.9177075018777554</v>
      </c>
      <c r="L9" s="1099">
        <v>0.60362622923426257</v>
      </c>
      <c r="M9" s="1099">
        <v>28.630389906601806</v>
      </c>
      <c r="N9" s="1099">
        <v>1.3660361358220643</v>
      </c>
      <c r="O9" s="1101"/>
      <c r="P9" s="1097"/>
    </row>
    <row r="10" spans="2:18" s="1086" customFormat="1" ht="18.75" x14ac:dyDescent="0.45">
      <c r="B10" s="788">
        <v>1401</v>
      </c>
      <c r="C10" s="1102">
        <v>111838.25663364303</v>
      </c>
      <c r="D10" s="1102">
        <v>47294.362097121753</v>
      </c>
      <c r="E10" s="1102">
        <v>14180.746384035099</v>
      </c>
      <c r="F10" s="1103"/>
      <c r="G10" s="1102">
        <v>14495.032150583194</v>
      </c>
      <c r="H10" s="1102">
        <v>10644.060036722216</v>
      </c>
      <c r="I10" s="1103"/>
      <c r="J10" s="1104">
        <v>588.07896268681395</v>
      </c>
      <c r="K10" s="1102">
        <v>3407.8196471654528</v>
      </c>
      <c r="L10" s="1104">
        <v>665.49696551304442</v>
      </c>
      <c r="M10" s="1102">
        <v>29800.48776267072</v>
      </c>
      <c r="N10" s="1102">
        <v>2477.0901266957371</v>
      </c>
      <c r="O10" s="1102">
        <v>76208.838134620848</v>
      </c>
      <c r="P10" s="1097">
        <v>47793.307076862729</v>
      </c>
      <c r="R10" s="1087"/>
    </row>
    <row r="11" spans="2:18" s="1086" customFormat="1" ht="18.75" x14ac:dyDescent="0.45">
      <c r="B11" s="827"/>
      <c r="C11" s="1029">
        <v>100</v>
      </c>
      <c r="D11" s="1029">
        <v>42.288178947609531</v>
      </c>
      <c r="E11" s="1029">
        <v>12.679691914805222</v>
      </c>
      <c r="F11" s="1105"/>
      <c r="G11" s="1029">
        <v>12.960710035087242</v>
      </c>
      <c r="H11" s="1029">
        <v>9.5173694200096151</v>
      </c>
      <c r="I11" s="1105"/>
      <c r="J11" s="1029">
        <v>0.52582987287903482</v>
      </c>
      <c r="K11" s="1029">
        <v>3.0470965390033777</v>
      </c>
      <c r="L11" s="1029">
        <v>0.59505305746410442</v>
      </c>
      <c r="M11" s="1029">
        <v>26.646058924443373</v>
      </c>
      <c r="N11" s="1029">
        <v>2.2148862126938615</v>
      </c>
      <c r="O11" s="1106"/>
      <c r="P11" s="1097"/>
    </row>
    <row r="12" spans="2:18" s="1086" customFormat="1" ht="18.75" x14ac:dyDescent="0.45">
      <c r="B12" s="902">
        <v>1402</v>
      </c>
      <c r="C12" s="1084">
        <v>161734.58898056083</v>
      </c>
      <c r="D12" s="1084">
        <v>70345.799005057765</v>
      </c>
      <c r="E12" s="1084">
        <v>20298.901785837792</v>
      </c>
      <c r="F12" s="1085"/>
      <c r="G12" s="1084">
        <v>21937.744141709787</v>
      </c>
      <c r="H12" s="1084">
        <v>14814.803594954057</v>
      </c>
      <c r="I12" s="1085"/>
      <c r="J12" s="1084">
        <v>1211.4728735349743</v>
      </c>
      <c r="K12" s="1084">
        <v>5613.4902745034487</v>
      </c>
      <c r="L12" s="1083">
        <v>770.48536534047946</v>
      </c>
      <c r="M12" s="1084">
        <v>44347.99625004275</v>
      </c>
      <c r="N12" s="1084">
        <v>-2507.2985322627351</v>
      </c>
      <c r="O12" s="1084">
        <v>111654.34914244417</v>
      </c>
      <c r="P12" s="1097">
        <v>67972.030311082795</v>
      </c>
    </row>
    <row r="13" spans="2:18" s="1086" customFormat="1" ht="19.5" thickBot="1" x14ac:dyDescent="0.5">
      <c r="B13" s="884"/>
      <c r="C13" s="1107">
        <v>100</v>
      </c>
      <c r="D13" s="1107">
        <v>43.494591632166419</v>
      </c>
      <c r="E13" s="1107">
        <v>12.550748676448888</v>
      </c>
      <c r="F13" s="1108"/>
      <c r="G13" s="1107">
        <v>13.564039875444653</v>
      </c>
      <c r="H13" s="1107">
        <v>9.1599475958322518</v>
      </c>
      <c r="I13" s="1108"/>
      <c r="J13" s="1107">
        <v>0.74904995967225241</v>
      </c>
      <c r="K13" s="1107">
        <v>3.4708038088118212</v>
      </c>
      <c r="L13" s="1107">
        <v>0.47638873675505827</v>
      </c>
      <c r="M13" s="1107">
        <v>27.42022997651604</v>
      </c>
      <c r="N13" s="1107">
        <v>-1.5502549875488241</v>
      </c>
      <c r="O13" s="1109"/>
      <c r="P13" s="1110"/>
    </row>
    <row r="14" spans="2:18" s="1086" customFormat="1" ht="18.75" x14ac:dyDescent="0.45">
      <c r="B14" s="1111">
        <v>1401</v>
      </c>
      <c r="C14" s="1092"/>
      <c r="D14" s="1092"/>
      <c r="E14" s="1092"/>
      <c r="F14" s="1093"/>
      <c r="G14" s="1093"/>
      <c r="H14" s="1093"/>
      <c r="I14" s="1093"/>
      <c r="J14" s="1093"/>
      <c r="K14" s="1093"/>
      <c r="L14" s="1093"/>
      <c r="M14" s="1092"/>
      <c r="N14" s="1092"/>
      <c r="O14" s="1093"/>
      <c r="P14" s="1112"/>
    </row>
    <row r="15" spans="2:18" s="1086" customFormat="1" ht="18.75" x14ac:dyDescent="0.45">
      <c r="B15" s="788" t="s">
        <v>296</v>
      </c>
      <c r="C15" s="1102">
        <v>29854.074024359175</v>
      </c>
      <c r="D15" s="1102">
        <v>11148.475974160589</v>
      </c>
      <c r="E15" s="1102">
        <v>3316.7199201987537</v>
      </c>
      <c r="F15" s="1103"/>
      <c r="G15" s="1116" t="s">
        <v>259</v>
      </c>
      <c r="H15" s="1116" t="s">
        <v>259</v>
      </c>
      <c r="I15" s="1103"/>
      <c r="J15" s="1116" t="s">
        <v>259</v>
      </c>
      <c r="K15" s="1116" t="s">
        <v>259</v>
      </c>
      <c r="L15" s="1116" t="s">
        <v>259</v>
      </c>
      <c r="M15" s="1102">
        <v>6967.9122124619444</v>
      </c>
      <c r="N15" s="1102">
        <v>-125.33160664000641</v>
      </c>
      <c r="O15" s="1116" t="s">
        <v>259</v>
      </c>
      <c r="P15" s="1117" t="s">
        <v>259</v>
      </c>
    </row>
    <row r="16" spans="2:18" s="1086" customFormat="1" ht="18.75" x14ac:dyDescent="0.45">
      <c r="B16" s="788"/>
      <c r="C16" s="925">
        <v>100</v>
      </c>
      <c r="D16" s="925">
        <v>37.343231496860653</v>
      </c>
      <c r="E16" s="925">
        <v>11.109773217191412</v>
      </c>
      <c r="F16" s="1103"/>
      <c r="G16" s="1103"/>
      <c r="H16" s="1103"/>
      <c r="I16" s="1103"/>
      <c r="J16" s="1103"/>
      <c r="K16" s="1103"/>
      <c r="L16" s="1103"/>
      <c r="M16" s="925">
        <v>23.339903983545216</v>
      </c>
      <c r="N16" s="925">
        <v>-0.41981408144745391</v>
      </c>
      <c r="O16" s="1103"/>
      <c r="P16" s="1118"/>
    </row>
    <row r="17" spans="2:16" s="1086" customFormat="1" ht="18.75" x14ac:dyDescent="0.45">
      <c r="B17" s="788" t="s">
        <v>320</v>
      </c>
      <c r="C17" s="1102">
        <v>28999.238653378383</v>
      </c>
      <c r="D17" s="1102">
        <v>12576.469179974143</v>
      </c>
      <c r="E17" s="1102">
        <v>3787.4938121959176</v>
      </c>
      <c r="F17" s="1103"/>
      <c r="G17" s="1116" t="s">
        <v>259</v>
      </c>
      <c r="H17" s="1116" t="s">
        <v>259</v>
      </c>
      <c r="I17" s="1103"/>
      <c r="J17" s="1116" t="s">
        <v>259</v>
      </c>
      <c r="K17" s="1116" t="s">
        <v>259</v>
      </c>
      <c r="L17" s="1116" t="s">
        <v>259</v>
      </c>
      <c r="M17" s="1102">
        <v>7648.3478580674619</v>
      </c>
      <c r="N17" s="1102">
        <v>767.67709934979393</v>
      </c>
      <c r="O17" s="1116" t="s">
        <v>259</v>
      </c>
      <c r="P17" s="1117" t="s">
        <v>259</v>
      </c>
    </row>
    <row r="18" spans="2:16" s="1086" customFormat="1" ht="18.75" x14ac:dyDescent="0.45">
      <c r="B18" s="788"/>
      <c r="C18" s="925">
        <v>100</v>
      </c>
      <c r="D18" s="925">
        <v>43.368273665036362</v>
      </c>
      <c r="E18" s="925">
        <v>13.060666376338395</v>
      </c>
      <c r="F18" s="1103"/>
      <c r="G18" s="1103"/>
      <c r="H18" s="1103"/>
      <c r="I18" s="1103"/>
      <c r="J18" s="1103"/>
      <c r="K18" s="1103"/>
      <c r="L18" s="1103"/>
      <c r="M18" s="925">
        <v>26.374305717079359</v>
      </c>
      <c r="N18" s="925">
        <v>2.6472319102086508</v>
      </c>
      <c r="O18" s="1103"/>
      <c r="P18" s="1118"/>
    </row>
    <row r="19" spans="2:16" s="1086" customFormat="1" ht="18.75" x14ac:dyDescent="0.45">
      <c r="B19" s="788" t="s">
        <v>3</v>
      </c>
      <c r="C19" s="1102">
        <v>29265.757296763695</v>
      </c>
      <c r="D19" s="1102">
        <v>14286.768067723771</v>
      </c>
      <c r="E19" s="1102">
        <v>4661.7410953956633</v>
      </c>
      <c r="F19" s="1103"/>
      <c r="G19" s="1116" t="s">
        <v>259</v>
      </c>
      <c r="H19" s="1116" t="s">
        <v>259</v>
      </c>
      <c r="I19" s="1103"/>
      <c r="J19" s="1116" t="s">
        <v>259</v>
      </c>
      <c r="K19" s="1116" t="s">
        <v>259</v>
      </c>
      <c r="L19" s="1116" t="s">
        <v>259</v>
      </c>
      <c r="M19" s="1102">
        <v>10338.218908228784</v>
      </c>
      <c r="N19" s="1102">
        <v>-66.739422864586118</v>
      </c>
      <c r="O19" s="1116" t="s">
        <v>259</v>
      </c>
      <c r="P19" s="1117" t="s">
        <v>259</v>
      </c>
    </row>
    <row r="20" spans="2:16" s="1086" customFormat="1" ht="18.75" x14ac:dyDescent="0.45">
      <c r="B20" s="788"/>
      <c r="C20" s="925">
        <v>100</v>
      </c>
      <c r="D20" s="925">
        <v>48.817353068473821</v>
      </c>
      <c r="E20" s="925">
        <v>15.92899526953698</v>
      </c>
      <c r="F20" s="1103"/>
      <c r="G20" s="1103"/>
      <c r="H20" s="1103"/>
      <c r="I20" s="1103"/>
      <c r="J20" s="1103"/>
      <c r="K20" s="1103"/>
      <c r="L20" s="1103"/>
      <c r="M20" s="925">
        <v>35.325308015767689</v>
      </c>
      <c r="N20" s="925">
        <v>-0.22804611610705317</v>
      </c>
      <c r="O20" s="1103"/>
      <c r="P20" s="1118"/>
    </row>
    <row r="21" spans="2:16" s="1086" customFormat="1" ht="18.75" x14ac:dyDescent="0.45">
      <c r="B21" s="788">
        <v>1402</v>
      </c>
      <c r="C21" s="1119"/>
      <c r="D21" s="1119"/>
      <c r="E21" s="1119"/>
      <c r="F21" s="1103"/>
      <c r="G21" s="1116"/>
      <c r="H21" s="1116"/>
      <c r="I21" s="1103"/>
      <c r="J21" s="1116"/>
      <c r="K21" s="1116"/>
      <c r="L21" s="1116"/>
      <c r="M21" s="1119"/>
      <c r="N21" s="1119"/>
      <c r="O21" s="1116"/>
      <c r="P21" s="1120"/>
    </row>
    <row r="22" spans="2:16" s="1086" customFormat="1" ht="18.75" x14ac:dyDescent="0.45">
      <c r="B22" s="902" t="s">
        <v>325</v>
      </c>
      <c r="C22" s="1119">
        <v>35058.990602826729</v>
      </c>
      <c r="D22" s="1119">
        <v>15441.124980078097</v>
      </c>
      <c r="E22" s="1119">
        <v>3975.2450112201082</v>
      </c>
      <c r="F22" s="1103"/>
      <c r="G22" s="1116" t="s">
        <v>259</v>
      </c>
      <c r="H22" s="1116" t="s">
        <v>259</v>
      </c>
      <c r="I22" s="1103"/>
      <c r="J22" s="1116" t="s">
        <v>259</v>
      </c>
      <c r="K22" s="1116" t="s">
        <v>259</v>
      </c>
      <c r="L22" s="1116" t="s">
        <v>259</v>
      </c>
      <c r="M22" s="1119">
        <v>6864.6287790470815</v>
      </c>
      <c r="N22" s="1119">
        <v>81.951497861489656</v>
      </c>
      <c r="O22" s="1116" t="s">
        <v>259</v>
      </c>
      <c r="P22" s="1120" t="s">
        <v>259</v>
      </c>
    </row>
    <row r="23" spans="2:16" s="1086" customFormat="1" ht="18.75" x14ac:dyDescent="0.45">
      <c r="B23" s="829"/>
      <c r="C23" s="925">
        <v>100</v>
      </c>
      <c r="D23" s="925">
        <v>44.043267403235262</v>
      </c>
      <c r="E23" s="925">
        <v>11.338732070910201</v>
      </c>
      <c r="F23" s="1085"/>
      <c r="G23" s="1121"/>
      <c r="H23" s="1121"/>
      <c r="I23" s="1085"/>
      <c r="J23" s="1121"/>
      <c r="K23" s="1121"/>
      <c r="L23" s="1121"/>
      <c r="M23" s="925">
        <v>19.580223677328583</v>
      </c>
      <c r="N23" s="925">
        <v>0.23375315846909206</v>
      </c>
      <c r="O23" s="1121"/>
      <c r="P23" s="1120"/>
    </row>
    <row r="24" spans="2:16" s="1086" customFormat="1" ht="18.75" x14ac:dyDescent="0.45">
      <c r="B24" s="859" t="s">
        <v>296</v>
      </c>
      <c r="C24" s="1119">
        <v>43079.800051909813</v>
      </c>
      <c r="D24" s="1119">
        <v>16804.540617047307</v>
      </c>
      <c r="E24" s="1119">
        <v>4671.3425668357022</v>
      </c>
      <c r="F24" s="1119"/>
      <c r="G24" s="1116" t="s">
        <v>259</v>
      </c>
      <c r="H24" s="1116" t="s">
        <v>259</v>
      </c>
      <c r="I24" s="1116"/>
      <c r="J24" s="1116" t="s">
        <v>259</v>
      </c>
      <c r="K24" s="1116" t="s">
        <v>259</v>
      </c>
      <c r="L24" s="1116" t="s">
        <v>259</v>
      </c>
      <c r="M24" s="1119">
        <v>10693.947620998133</v>
      </c>
      <c r="N24" s="1119">
        <v>-1360.0988269607517</v>
      </c>
      <c r="O24" s="1116" t="s">
        <v>259</v>
      </c>
      <c r="P24" s="1117" t="s">
        <v>259</v>
      </c>
    </row>
    <row r="25" spans="2:16" s="1086" customFormat="1" ht="18.75" x14ac:dyDescent="0.45">
      <c r="B25" s="829"/>
      <c r="C25" s="925">
        <v>100</v>
      </c>
      <c r="D25" s="925">
        <v>39.007935498303986</v>
      </c>
      <c r="E25" s="925">
        <v>10.843463900034077</v>
      </c>
      <c r="F25" s="925"/>
      <c r="G25" s="925"/>
      <c r="H25" s="925"/>
      <c r="I25" s="925"/>
      <c r="J25" s="925"/>
      <c r="K25" s="925"/>
      <c r="L25" s="925"/>
      <c r="M25" s="925">
        <v>24.823577658466984</v>
      </c>
      <c r="N25" s="925">
        <v>-3.1571614197881028</v>
      </c>
      <c r="O25" s="1121"/>
      <c r="P25" s="1120"/>
    </row>
    <row r="26" spans="2:16" s="1086" customFormat="1" ht="18.75" x14ac:dyDescent="0.45">
      <c r="B26" s="859" t="s">
        <v>320</v>
      </c>
      <c r="C26" s="1119">
        <v>42216.688003158248</v>
      </c>
      <c r="D26" s="1119">
        <v>17998.416142770493</v>
      </c>
      <c r="E26" s="1119">
        <v>5056.274718538737</v>
      </c>
      <c r="F26" s="1119"/>
      <c r="G26" s="1116" t="s">
        <v>259</v>
      </c>
      <c r="H26" s="1116" t="s">
        <v>259</v>
      </c>
      <c r="I26" s="1116"/>
      <c r="J26" s="1116" t="s">
        <v>259</v>
      </c>
      <c r="K26" s="1116" t="s">
        <v>259</v>
      </c>
      <c r="L26" s="1116" t="s">
        <v>259</v>
      </c>
      <c r="M26" s="1119">
        <v>11195.02446897743</v>
      </c>
      <c r="N26" s="1119">
        <v>-931.74717455857058</v>
      </c>
      <c r="O26" s="1116" t="s">
        <v>259</v>
      </c>
      <c r="P26" s="1117" t="s">
        <v>259</v>
      </c>
    </row>
    <row r="27" spans="2:16" s="1086" customFormat="1" ht="18.75" x14ac:dyDescent="0.45">
      <c r="B27" s="829"/>
      <c r="C27" s="925">
        <v>100</v>
      </c>
      <c r="D27" s="925">
        <v>42.633415822254989</v>
      </c>
      <c r="E27" s="925">
        <v>11.976957354306133</v>
      </c>
      <c r="F27" s="925"/>
      <c r="G27" s="925"/>
      <c r="H27" s="925"/>
      <c r="I27" s="925"/>
      <c r="J27" s="925"/>
      <c r="K27" s="925"/>
      <c r="L27" s="925"/>
      <c r="M27" s="925">
        <v>26.518007448002379</v>
      </c>
      <c r="N27" s="925">
        <v>-2.2070589111321719</v>
      </c>
      <c r="O27" s="1121"/>
      <c r="P27" s="1120"/>
    </row>
    <row r="28" spans="2:16" s="1086" customFormat="1" ht="18.75" x14ac:dyDescent="0.45">
      <c r="B28" s="859" t="s">
        <v>321</v>
      </c>
      <c r="C28" s="1119">
        <v>41379.11032266602</v>
      </c>
      <c r="D28" s="1119">
        <v>20101.717265161875</v>
      </c>
      <c r="E28" s="1119">
        <v>6596.039489243245</v>
      </c>
      <c r="F28" s="1119"/>
      <c r="G28" s="1116" t="s">
        <v>259</v>
      </c>
      <c r="H28" s="1116" t="s">
        <v>259</v>
      </c>
      <c r="I28" s="1116"/>
      <c r="J28" s="1116" t="s">
        <v>259</v>
      </c>
      <c r="K28" s="1116" t="s">
        <v>259</v>
      </c>
      <c r="L28" s="1116" t="s">
        <v>259</v>
      </c>
      <c r="M28" s="1119">
        <v>15594.3953810201</v>
      </c>
      <c r="N28" s="1119">
        <v>-297.40402860490047</v>
      </c>
      <c r="O28" s="1116" t="s">
        <v>259</v>
      </c>
      <c r="P28" s="1117" t="s">
        <v>259</v>
      </c>
    </row>
    <row r="29" spans="2:16" s="1086" customFormat="1" ht="18.75" x14ac:dyDescent="0.45">
      <c r="B29" s="829"/>
      <c r="C29" s="925">
        <v>100</v>
      </c>
      <c r="D29" s="925">
        <v>48.579384883852519</v>
      </c>
      <c r="E29" s="925">
        <v>15.94050581998658</v>
      </c>
      <c r="F29" s="925"/>
      <c r="G29" s="925"/>
      <c r="H29" s="925"/>
      <c r="I29" s="925"/>
      <c r="J29" s="925"/>
      <c r="K29" s="925"/>
      <c r="L29" s="925"/>
      <c r="M29" s="925">
        <v>37.686637676397886</v>
      </c>
      <c r="N29" s="925">
        <v>-0.71872987670784461</v>
      </c>
      <c r="O29" s="1121"/>
      <c r="P29" s="1120"/>
    </row>
    <row r="30" spans="2:16" s="1086" customFormat="1" ht="18.75" x14ac:dyDescent="0.45">
      <c r="B30" s="896">
        <v>1403</v>
      </c>
      <c r="C30" s="925"/>
      <c r="D30" s="925"/>
      <c r="E30" s="925"/>
      <c r="F30" s="925"/>
      <c r="G30" s="925"/>
      <c r="H30" s="925"/>
      <c r="I30" s="925"/>
      <c r="J30" s="925"/>
      <c r="K30" s="925"/>
      <c r="L30" s="925"/>
      <c r="M30" s="925"/>
      <c r="N30" s="925"/>
      <c r="O30" s="1121"/>
      <c r="P30" s="1120"/>
    </row>
    <row r="31" spans="2:16" s="1086" customFormat="1" ht="18.75" x14ac:dyDescent="0.45">
      <c r="B31" s="859" t="s">
        <v>470</v>
      </c>
      <c r="C31" s="1119">
        <v>46611.067514343697</v>
      </c>
      <c r="D31" s="1119">
        <v>21053.06415278</v>
      </c>
      <c r="E31" s="1119">
        <v>5216.47814025973</v>
      </c>
      <c r="F31" s="1119"/>
      <c r="G31" s="1116" t="s">
        <v>259</v>
      </c>
      <c r="H31" s="1116" t="s">
        <v>259</v>
      </c>
      <c r="I31" s="1116"/>
      <c r="J31" s="1116" t="s">
        <v>259</v>
      </c>
      <c r="K31" s="1116" t="s">
        <v>259</v>
      </c>
      <c r="L31" s="1116" t="s">
        <v>259</v>
      </c>
      <c r="M31" s="1119">
        <v>8787.2716796896493</v>
      </c>
      <c r="N31" s="1119">
        <v>499.25448288728501</v>
      </c>
      <c r="O31" s="1116" t="s">
        <v>259</v>
      </c>
      <c r="P31" s="1117" t="s">
        <v>259</v>
      </c>
    </row>
    <row r="32" spans="2:16" s="1086" customFormat="1" ht="18.75" x14ac:dyDescent="0.45">
      <c r="B32" s="827"/>
      <c r="C32" s="1029">
        <v>100</v>
      </c>
      <c r="D32" s="925">
        <v>45.167521954525689</v>
      </c>
      <c r="E32" s="925">
        <v>11.191501114310375</v>
      </c>
      <c r="F32" s="925"/>
      <c r="G32" s="925"/>
      <c r="H32" s="925"/>
      <c r="I32" s="925"/>
      <c r="J32" s="925"/>
      <c r="K32" s="925"/>
      <c r="L32" s="925"/>
      <c r="M32" s="925">
        <v>18.852328745711596</v>
      </c>
      <c r="N32" s="925">
        <v>1.0711071629793691</v>
      </c>
      <c r="O32" s="1121"/>
      <c r="P32" s="1120"/>
    </row>
    <row r="33" spans="2:16" s="1086" customFormat="1" ht="18.75" x14ac:dyDescent="0.45">
      <c r="B33" s="1314" t="s">
        <v>471</v>
      </c>
      <c r="C33" s="1221">
        <v>56347.329707827899</v>
      </c>
      <c r="D33" s="1221">
        <v>23010.556308106301</v>
      </c>
      <c r="E33" s="1221">
        <v>6577.4068474196802</v>
      </c>
      <c r="F33" s="1221"/>
      <c r="G33" s="1113" t="s">
        <v>259</v>
      </c>
      <c r="H33" s="1113" t="s">
        <v>259</v>
      </c>
      <c r="I33" s="1113"/>
      <c r="J33" s="1113" t="s">
        <v>259</v>
      </c>
      <c r="K33" s="1113" t="s">
        <v>259</v>
      </c>
      <c r="L33" s="1113" t="s">
        <v>259</v>
      </c>
      <c r="M33" s="1221">
        <v>13930.6559296674</v>
      </c>
      <c r="N33" s="1221">
        <v>-1896.42781117082</v>
      </c>
      <c r="O33" s="1113" t="s">
        <v>259</v>
      </c>
      <c r="P33" s="1222" t="s">
        <v>259</v>
      </c>
    </row>
    <row r="34" spans="2:16" s="1086" customFormat="1" ht="18.75" x14ac:dyDescent="0.45">
      <c r="B34" s="888"/>
      <c r="C34" s="1092">
        <v>100.00000000000001</v>
      </c>
      <c r="D34" s="1092">
        <v>40.836995164492443</v>
      </c>
      <c r="E34" s="1092">
        <v>11.672969919825551</v>
      </c>
      <c r="F34" s="1092"/>
      <c r="G34" s="1092"/>
      <c r="H34" s="1092"/>
      <c r="I34" s="1092"/>
      <c r="J34" s="1092"/>
      <c r="K34" s="1092"/>
      <c r="L34" s="1092"/>
      <c r="M34" s="1092">
        <v>24.722832478310156</v>
      </c>
      <c r="N34" s="1092">
        <v>-3.3656036958701945</v>
      </c>
      <c r="O34" s="1114"/>
      <c r="P34" s="1115"/>
    </row>
    <row r="35" spans="2:16" s="1086" customFormat="1" ht="18.75" x14ac:dyDescent="0.45">
      <c r="B35" s="897" t="s">
        <v>320</v>
      </c>
      <c r="C35" s="1122">
        <v>55653.978308608501</v>
      </c>
      <c r="D35" s="1122">
        <v>25377.530301174502</v>
      </c>
      <c r="E35" s="1122">
        <v>7285.7028278494499</v>
      </c>
      <c r="F35" s="1122"/>
      <c r="G35" s="1123" t="s">
        <v>259</v>
      </c>
      <c r="H35" s="1123" t="s">
        <v>259</v>
      </c>
      <c r="I35" s="1123"/>
      <c r="J35" s="1123" t="s">
        <v>259</v>
      </c>
      <c r="K35" s="1123" t="s">
        <v>259</v>
      </c>
      <c r="L35" s="1123" t="s">
        <v>259</v>
      </c>
      <c r="M35" s="1122">
        <v>15174.7061169427</v>
      </c>
      <c r="N35" s="1122">
        <v>-1384.3652359482301</v>
      </c>
      <c r="O35" s="1123" t="s">
        <v>259</v>
      </c>
      <c r="P35" s="1124" t="s">
        <v>259</v>
      </c>
    </row>
    <row r="36" spans="2:16" s="1086" customFormat="1" ht="19.5" thickBot="1" x14ac:dyDescent="0.5">
      <c r="B36" s="778"/>
      <c r="C36" s="1125">
        <v>100</v>
      </c>
      <c r="D36" s="1125">
        <v>45.598771323143922</v>
      </c>
      <c r="E36" s="1125">
        <v>13.091072820435725</v>
      </c>
      <c r="F36" s="1125"/>
      <c r="G36" s="1125"/>
      <c r="H36" s="1125"/>
      <c r="I36" s="1125"/>
      <c r="J36" s="1125"/>
      <c r="K36" s="1125"/>
      <c r="L36" s="1125"/>
      <c r="M36" s="1125">
        <v>27.266166010266041</v>
      </c>
      <c r="N36" s="1125">
        <v>-2.4874506333972199</v>
      </c>
      <c r="O36" s="1126"/>
      <c r="P36" s="1127"/>
    </row>
    <row r="37" spans="2:16" ht="17.25" x14ac:dyDescent="0.4">
      <c r="B37" s="1384" t="s">
        <v>210</v>
      </c>
      <c r="C37" s="1384"/>
      <c r="D37" s="1384"/>
      <c r="E37" s="1384"/>
      <c r="F37" s="1384"/>
      <c r="G37" s="1384"/>
      <c r="H37" s="1384"/>
      <c r="I37" s="1384"/>
      <c r="J37" s="1384"/>
      <c r="K37" s="1384"/>
      <c r="L37" s="1384"/>
      <c r="M37" s="1384"/>
      <c r="N37" s="1384"/>
      <c r="O37" s="1384"/>
      <c r="P37" s="1384"/>
    </row>
    <row r="38" spans="2:16" ht="17.25" x14ac:dyDescent="0.4">
      <c r="B38" s="1371" t="s">
        <v>303</v>
      </c>
      <c r="C38" s="1371"/>
      <c r="D38" s="1371"/>
      <c r="E38" s="1371"/>
      <c r="F38" s="1371"/>
      <c r="G38" s="1371"/>
      <c r="H38" s="1371"/>
      <c r="I38" s="1371"/>
      <c r="J38" s="1371"/>
      <c r="K38" s="1371"/>
      <c r="L38" s="1371"/>
      <c r="M38" s="1371"/>
      <c r="N38" s="1371"/>
      <c r="O38" s="1371"/>
      <c r="P38" s="1371"/>
    </row>
    <row r="39" spans="2:16" ht="17.25" x14ac:dyDescent="0.4">
      <c r="B39" s="808"/>
      <c r="C39" s="808"/>
      <c r="D39" s="808"/>
      <c r="E39" s="808"/>
      <c r="F39" s="808"/>
      <c r="G39" s="808"/>
      <c r="H39" s="808"/>
      <c r="I39" s="808"/>
      <c r="J39" s="808"/>
      <c r="K39" s="808"/>
      <c r="L39" s="808"/>
      <c r="M39" s="808"/>
      <c r="N39" s="808"/>
      <c r="O39" s="808"/>
      <c r="P39" s="808"/>
    </row>
    <row r="40" spans="2:16" ht="18.75" x14ac:dyDescent="0.45">
      <c r="B40" s="808"/>
      <c r="C40" s="808"/>
      <c r="D40" s="808"/>
      <c r="E40" s="808"/>
      <c r="F40" s="808"/>
      <c r="G40" s="808"/>
      <c r="H40" s="808"/>
      <c r="I40" s="808"/>
      <c r="J40" s="808"/>
      <c r="K40" s="808"/>
      <c r="L40" s="808"/>
      <c r="M40" s="808"/>
      <c r="N40" s="808"/>
      <c r="P40" s="770" t="s">
        <v>292</v>
      </c>
    </row>
    <row r="41" spans="2:16" ht="18.75" x14ac:dyDescent="0.45">
      <c r="B41" s="808"/>
      <c r="C41" s="808"/>
      <c r="D41" s="808"/>
      <c r="E41" s="808"/>
      <c r="F41" s="808"/>
      <c r="G41" s="808"/>
      <c r="H41" s="808"/>
      <c r="I41" s="808"/>
      <c r="J41" s="808"/>
      <c r="K41" s="808"/>
      <c r="L41" s="808"/>
      <c r="M41" s="808"/>
      <c r="N41" s="808"/>
      <c r="P41" s="770" t="s">
        <v>432</v>
      </c>
    </row>
    <row r="42" spans="2:16" ht="18.75" x14ac:dyDescent="0.45">
      <c r="B42" s="808"/>
      <c r="C42" s="808"/>
      <c r="D42" s="808"/>
      <c r="E42" s="808"/>
      <c r="F42" s="808"/>
      <c r="G42" s="808"/>
      <c r="H42" s="808"/>
      <c r="I42" s="808"/>
      <c r="J42" s="808"/>
      <c r="K42" s="808"/>
      <c r="L42" s="808"/>
      <c r="M42" s="808"/>
      <c r="N42" s="808"/>
      <c r="P42" s="770" t="s">
        <v>293</v>
      </c>
    </row>
    <row r="43" spans="2:16" ht="21.75" x14ac:dyDescent="0.55000000000000004">
      <c r="B43" s="808"/>
      <c r="C43" s="808"/>
      <c r="D43" s="808"/>
      <c r="E43" s="808"/>
      <c r="F43" s="808"/>
      <c r="G43" s="808"/>
      <c r="H43" s="808"/>
      <c r="I43" s="808"/>
      <c r="J43" s="808"/>
      <c r="K43" s="808"/>
      <c r="L43" s="808"/>
      <c r="M43" s="808"/>
      <c r="N43" s="808"/>
      <c r="P43" s="833">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F817A-C5DD-473E-BE44-96331A503DD0}">
  <dimension ref="A1:P45"/>
  <sheetViews>
    <sheetView rightToLeft="1" view="pageBreakPreview" topLeftCell="A22" zoomScaleNormal="100" zoomScaleSheetLayoutView="100" workbookViewId="0">
      <selection activeCell="B35" sqref="B35"/>
    </sheetView>
  </sheetViews>
  <sheetFormatPr defaultColWidth="9" defaultRowHeight="14.25" x14ac:dyDescent="0.2"/>
  <cols>
    <col min="1" max="1" width="4.375" style="764" customWidth="1"/>
    <col min="2" max="2" width="11.875" style="764" customWidth="1"/>
    <col min="3" max="3" width="11.75" style="764" customWidth="1"/>
    <col min="4" max="4" width="7.875" style="764" customWidth="1"/>
    <col min="5" max="5" width="8.125" style="764" customWidth="1"/>
    <col min="6" max="6" width="2.75" style="764" customWidth="1"/>
    <col min="7" max="7" width="8.75" style="764" customWidth="1"/>
    <col min="8" max="8" width="8.875" style="764" customWidth="1"/>
    <col min="9" max="9" width="2.25" style="764" customWidth="1"/>
    <col min="10" max="10" width="8.25" style="764" customWidth="1"/>
    <col min="11" max="11" width="8.875" style="764" customWidth="1"/>
    <col min="12" max="12" width="15.75" style="764" customWidth="1"/>
    <col min="13" max="13" width="7.75" style="764" customWidth="1"/>
    <col min="14" max="14" width="10.75" style="764" customWidth="1"/>
    <col min="15" max="15" width="8.25" style="764" customWidth="1"/>
    <col min="16" max="16" width="12.875" style="764" customWidth="1"/>
    <col min="17" max="17" width="3.75" style="764" customWidth="1"/>
    <col min="18" max="16384" width="9" style="764"/>
  </cols>
  <sheetData>
    <row r="1" spans="2:16" ht="15" thickBot="1" x14ac:dyDescent="0.25"/>
    <row r="2" spans="2:16" ht="24.75" thickBot="1" x14ac:dyDescent="0.65">
      <c r="B2" s="1080" t="s">
        <v>411</v>
      </c>
      <c r="C2" s="765"/>
      <c r="D2" s="765"/>
      <c r="E2" s="765"/>
      <c r="F2" s="765"/>
      <c r="G2" s="765"/>
      <c r="H2" s="765"/>
      <c r="I2" s="765"/>
      <c r="J2" s="765"/>
      <c r="K2" s="765"/>
      <c r="L2" s="765"/>
      <c r="M2" s="765"/>
      <c r="N2" s="765"/>
      <c r="O2" s="765"/>
      <c r="P2" s="832" t="s">
        <v>11</v>
      </c>
    </row>
    <row r="3" spans="2:16" ht="20.25" customHeight="1" thickBot="1" x14ac:dyDescent="0.25">
      <c r="B3" s="1380"/>
      <c r="C3" s="1374" t="s">
        <v>13</v>
      </c>
      <c r="D3" s="1376" t="s">
        <v>16</v>
      </c>
      <c r="E3" s="1376"/>
      <c r="F3" s="1377"/>
      <c r="G3" s="1376" t="s">
        <v>22</v>
      </c>
      <c r="H3" s="1376"/>
      <c r="I3" s="1376"/>
      <c r="J3" s="1376"/>
      <c r="K3" s="1376"/>
      <c r="L3" s="1376"/>
      <c r="M3" s="1376"/>
      <c r="N3" s="1376" t="s">
        <v>19</v>
      </c>
      <c r="O3" s="1374" t="s">
        <v>20</v>
      </c>
      <c r="P3" s="1387" t="s">
        <v>21</v>
      </c>
    </row>
    <row r="4" spans="2:16" ht="20.25" thickBot="1" x14ac:dyDescent="0.25">
      <c r="B4" s="1400"/>
      <c r="C4" s="1391"/>
      <c r="D4" s="1386"/>
      <c r="E4" s="1386"/>
      <c r="F4" s="1401"/>
      <c r="G4" s="1399" t="s">
        <v>14</v>
      </c>
      <c r="H4" s="1399"/>
      <c r="I4" s="1376"/>
      <c r="J4" s="1399" t="s">
        <v>15</v>
      </c>
      <c r="K4" s="1399"/>
      <c r="L4" s="1376" t="s">
        <v>300</v>
      </c>
      <c r="M4" s="1376" t="s">
        <v>18</v>
      </c>
      <c r="N4" s="1385"/>
      <c r="O4" s="1391"/>
      <c r="P4" s="1388"/>
    </row>
    <row r="5" spans="2:16" ht="19.5" customHeight="1" thickBot="1" x14ac:dyDescent="0.25">
      <c r="B5" s="1381"/>
      <c r="C5" s="1375"/>
      <c r="D5" s="858" t="s">
        <v>14</v>
      </c>
      <c r="E5" s="858" t="s">
        <v>15</v>
      </c>
      <c r="F5" s="1402"/>
      <c r="G5" s="858" t="s">
        <v>17</v>
      </c>
      <c r="H5" s="858" t="s">
        <v>8</v>
      </c>
      <c r="I5" s="1386"/>
      <c r="J5" s="858" t="s">
        <v>17</v>
      </c>
      <c r="K5" s="858" t="s">
        <v>8</v>
      </c>
      <c r="L5" s="1386"/>
      <c r="M5" s="1386"/>
      <c r="N5" s="1386"/>
      <c r="O5" s="1375"/>
      <c r="P5" s="1389"/>
    </row>
    <row r="6" spans="2:16" ht="18.75" x14ac:dyDescent="0.45">
      <c r="B6" s="979"/>
      <c r="C6" s="771"/>
      <c r="D6" s="771"/>
      <c r="E6" s="1215"/>
      <c r="F6" s="1403" t="s">
        <v>12</v>
      </c>
      <c r="G6" s="1404"/>
      <c r="H6" s="1404"/>
      <c r="I6" s="1404"/>
      <c r="J6" s="1404"/>
      <c r="K6" s="1405"/>
      <c r="L6" s="1081"/>
      <c r="M6" s="771"/>
      <c r="N6" s="771"/>
      <c r="O6" s="771"/>
      <c r="P6" s="772"/>
    </row>
    <row r="7" spans="2:16" ht="18.75" x14ac:dyDescent="0.45">
      <c r="B7" s="788">
        <v>1399</v>
      </c>
      <c r="C7" s="1084">
        <v>68124.980534719973</v>
      </c>
      <c r="D7" s="1084">
        <v>27656.01626220801</v>
      </c>
      <c r="E7" s="1084">
        <v>9157.9958494221955</v>
      </c>
      <c r="F7" s="1085"/>
      <c r="G7" s="1084">
        <v>8083.46183518013</v>
      </c>
      <c r="H7" s="1084">
        <v>8520.7071427330829</v>
      </c>
      <c r="I7" s="1085"/>
      <c r="J7" s="1083">
        <v>398.37243802931573</v>
      </c>
      <c r="K7" s="1084">
        <v>1988.7939850309026</v>
      </c>
      <c r="L7" s="1083">
        <v>441.91177722034035</v>
      </c>
      <c r="M7" s="1084">
        <v>19433.247178193775</v>
      </c>
      <c r="N7" s="1084">
        <v>2784.9024606336375</v>
      </c>
      <c r="O7" s="1084">
        <v>35104.847025823241</v>
      </c>
      <c r="P7" s="1097">
        <v>24129.058092282157</v>
      </c>
    </row>
    <row r="8" spans="2:16" ht="18.75" x14ac:dyDescent="0.45">
      <c r="B8" s="788"/>
      <c r="C8" s="925">
        <v>4.4418086535866053</v>
      </c>
      <c r="D8" s="925">
        <v>-0.53693445869484435</v>
      </c>
      <c r="E8" s="925">
        <v>-0.3428140386687204</v>
      </c>
      <c r="F8" s="1103"/>
      <c r="G8" s="925">
        <v>3.0224938950129712</v>
      </c>
      <c r="H8" s="925">
        <v>12.464988400279452</v>
      </c>
      <c r="I8" s="1103"/>
      <c r="J8" s="925">
        <v>20.113335252508563</v>
      </c>
      <c r="K8" s="925">
        <v>-20.745311419059647</v>
      </c>
      <c r="L8" s="925">
        <v>39.600170194551026</v>
      </c>
      <c r="M8" s="925">
        <v>4.5910650786393177</v>
      </c>
      <c r="N8" s="925"/>
      <c r="O8" s="925">
        <v>0.32717130816872952</v>
      </c>
      <c r="P8" s="1095"/>
    </row>
    <row r="9" spans="2:16" ht="18.75" x14ac:dyDescent="0.45">
      <c r="B9" s="1096">
        <v>1400</v>
      </c>
      <c r="C9" s="1088">
        <v>70939.153209926721</v>
      </c>
      <c r="D9" s="1088">
        <v>29444.124309956358</v>
      </c>
      <c r="E9" s="1088">
        <v>9985.5345755273029</v>
      </c>
      <c r="F9" s="1128"/>
      <c r="G9" s="1088">
        <v>9243.8745510489262</v>
      </c>
      <c r="H9" s="1088">
        <v>8109.4315065173896</v>
      </c>
      <c r="I9" s="1128"/>
      <c r="J9" s="1088">
        <v>458.84577233094581</v>
      </c>
      <c r="K9" s="1088">
        <v>2069.7969949745861</v>
      </c>
      <c r="L9" s="1088">
        <v>428.20733557179682</v>
      </c>
      <c r="M9" s="1088">
        <v>20310.156160443643</v>
      </c>
      <c r="N9" s="1088">
        <v>969.05446729377661</v>
      </c>
      <c r="O9" s="1088">
        <v>44894.752663816871</v>
      </c>
      <c r="P9" s="1097">
        <v>30385.045987592028</v>
      </c>
    </row>
    <row r="10" spans="2:16" ht="18.75" x14ac:dyDescent="0.45">
      <c r="B10" s="1098"/>
      <c r="C10" s="1099">
        <v>4.1308968503447971</v>
      </c>
      <c r="D10" s="1099">
        <v>6.4655300705467056</v>
      </c>
      <c r="E10" s="1099">
        <v>9.0362426420767434</v>
      </c>
      <c r="F10" s="1129"/>
      <c r="G10" s="1099">
        <v>14.355393017612215</v>
      </c>
      <c r="H10" s="1099">
        <v>-4.8267782160128547</v>
      </c>
      <c r="I10" s="1129"/>
      <c r="J10" s="1099">
        <v>15.180099958918333</v>
      </c>
      <c r="K10" s="1099">
        <v>4.0729713863462109</v>
      </c>
      <c r="L10" s="1099">
        <v>-3.1011714000349855</v>
      </c>
      <c r="M10" s="1099">
        <v>4.5124161402827951</v>
      </c>
      <c r="N10" s="1129"/>
      <c r="O10" s="971">
        <v>27.88761799985096</v>
      </c>
      <c r="P10" s="1097"/>
    </row>
    <row r="11" spans="2:16" ht="18.75" x14ac:dyDescent="0.45">
      <c r="B11" s="788">
        <v>1401</v>
      </c>
      <c r="C11" s="1102">
        <v>74027.000385632709</v>
      </c>
      <c r="D11" s="1102">
        <v>31017.010569816088</v>
      </c>
      <c r="E11" s="1102">
        <v>9910.5887910455785</v>
      </c>
      <c r="F11" s="1130"/>
      <c r="G11" s="1102">
        <v>10691.197250724859</v>
      </c>
      <c r="H11" s="1102">
        <v>7899.5838091393398</v>
      </c>
      <c r="I11" s="1130"/>
      <c r="J11" s="1102">
        <v>433.75331104963641</v>
      </c>
      <c r="K11" s="1102">
        <v>2637.3639524184428</v>
      </c>
      <c r="L11" s="1102">
        <v>522.99653303117123</v>
      </c>
      <c r="M11" s="1102">
        <v>22184.894856363448</v>
      </c>
      <c r="N11" s="1102">
        <v>890.25493842224591</v>
      </c>
      <c r="O11" s="1102">
        <v>48911.354652712755</v>
      </c>
      <c r="P11" s="1097">
        <v>33114.103814295195</v>
      </c>
    </row>
    <row r="12" spans="2:16" ht="18.75" x14ac:dyDescent="0.45">
      <c r="B12" s="827"/>
      <c r="C12" s="1029">
        <v>4.3528108752133932</v>
      </c>
      <c r="D12" s="1029">
        <v>5.3419359438306344</v>
      </c>
      <c r="E12" s="1029">
        <v>-0.75054353790335426</v>
      </c>
      <c r="F12" s="1131"/>
      <c r="G12" s="1029">
        <v>15.657100187623186</v>
      </c>
      <c r="H12" s="1029">
        <v>-2.5876992389589759</v>
      </c>
      <c r="I12" s="1131"/>
      <c r="J12" s="1029">
        <v>-5.4686046585629953</v>
      </c>
      <c r="K12" s="1029">
        <v>27.421382812995418</v>
      </c>
      <c r="L12" s="1029">
        <v>22.136285295720086</v>
      </c>
      <c r="M12" s="1029">
        <v>9.2305479145998675</v>
      </c>
      <c r="N12" s="1131"/>
      <c r="O12" s="1029">
        <v>8.9467070215826823</v>
      </c>
      <c r="P12" s="1097"/>
    </row>
    <row r="13" spans="2:16" ht="18.75" x14ac:dyDescent="0.45">
      <c r="B13" s="902">
        <v>1402</v>
      </c>
      <c r="C13" s="1084">
        <v>77974.380008413878</v>
      </c>
      <c r="D13" s="1084">
        <v>31519.88416195687</v>
      </c>
      <c r="E13" s="1084">
        <v>9852.0569826832325</v>
      </c>
      <c r="F13" s="1132"/>
      <c r="G13" s="1084">
        <v>11196.559845216882</v>
      </c>
      <c r="H13" s="1084">
        <v>8193.2149743420941</v>
      </c>
      <c r="I13" s="1132"/>
      <c r="J13" s="1084">
        <v>618.31008884827031</v>
      </c>
      <c r="K13" s="1084">
        <v>3083.0439101862939</v>
      </c>
      <c r="L13" s="1084">
        <v>499.90974330801686</v>
      </c>
      <c r="M13" s="1084">
        <v>23591.038561901554</v>
      </c>
      <c r="N13" s="1084">
        <v>2862.0156886456607</v>
      </c>
      <c r="O13" s="1084">
        <v>48295.068907205758</v>
      </c>
      <c r="P13" s="1097">
        <v>31759.849537159127</v>
      </c>
    </row>
    <row r="14" spans="2:16" ht="19.5" thickBot="1" x14ac:dyDescent="0.5">
      <c r="B14" s="884"/>
      <c r="C14" s="1107">
        <v>5.3323511721640386</v>
      </c>
      <c r="D14" s="1107">
        <v>1.6212832342719281</v>
      </c>
      <c r="E14" s="1107">
        <v>-0.59059869798281284</v>
      </c>
      <c r="F14" s="1133"/>
      <c r="G14" s="1107">
        <v>4.7269036632708179</v>
      </c>
      <c r="H14" s="1107">
        <v>3.7170460152981804</v>
      </c>
      <c r="I14" s="1133"/>
      <c r="J14" s="1107">
        <v>42.548788239109086</v>
      </c>
      <c r="K14" s="1107">
        <v>16.898689972582886</v>
      </c>
      <c r="L14" s="1107">
        <v>-4.4143294008754737</v>
      </c>
      <c r="M14" s="1107">
        <v>6.3382933056127229</v>
      </c>
      <c r="N14" s="1133"/>
      <c r="O14" s="1107">
        <v>-1.2600054729271619</v>
      </c>
      <c r="P14" s="1134"/>
    </row>
    <row r="15" spans="2:16" ht="18.75" x14ac:dyDescent="0.45">
      <c r="B15" s="1135"/>
      <c r="C15" s="1136"/>
      <c r="D15" s="1136"/>
      <c r="E15" s="911"/>
      <c r="F15" s="1406" t="s">
        <v>40</v>
      </c>
      <c r="G15" s="1407"/>
      <c r="H15" s="1407"/>
      <c r="I15" s="1407"/>
      <c r="J15" s="1407"/>
      <c r="K15" s="1407"/>
      <c r="L15" s="1408"/>
      <c r="M15" s="1137"/>
      <c r="N15" s="1136"/>
      <c r="O15" s="1136"/>
      <c r="P15" s="1138"/>
    </row>
    <row r="16" spans="2:16" s="1086" customFormat="1" ht="18.75" x14ac:dyDescent="0.45">
      <c r="B16" s="1111">
        <v>1401</v>
      </c>
      <c r="C16" s="1092"/>
      <c r="D16" s="1092"/>
      <c r="E16" s="1092"/>
      <c r="F16" s="1093"/>
      <c r="G16" s="1093"/>
      <c r="H16" s="1093"/>
      <c r="I16" s="1093"/>
      <c r="J16" s="1093"/>
      <c r="K16" s="1093"/>
      <c r="L16" s="1093"/>
      <c r="M16" s="1092"/>
      <c r="N16" s="1092"/>
      <c r="O16" s="1093"/>
      <c r="P16" s="1112"/>
    </row>
    <row r="17" spans="1:16" s="1086" customFormat="1" ht="18.75" x14ac:dyDescent="0.45">
      <c r="B17" s="788" t="s">
        <v>296</v>
      </c>
      <c r="C17" s="1102">
        <v>20184.103450302759</v>
      </c>
      <c r="D17" s="1102">
        <v>7636.7228036175748</v>
      </c>
      <c r="E17" s="1102">
        <v>2427.8108030226263</v>
      </c>
      <c r="F17" s="1103"/>
      <c r="G17" s="1116" t="s">
        <v>259</v>
      </c>
      <c r="H17" s="1116" t="s">
        <v>259</v>
      </c>
      <c r="I17" s="1103"/>
      <c r="J17" s="1116" t="s">
        <v>259</v>
      </c>
      <c r="K17" s="1116" t="s">
        <v>259</v>
      </c>
      <c r="L17" s="1116" t="s">
        <v>259</v>
      </c>
      <c r="M17" s="1102">
        <v>5543.1337651976328</v>
      </c>
      <c r="N17" s="1104">
        <v>-911.55097698340239</v>
      </c>
      <c r="O17" s="1116" t="s">
        <v>259</v>
      </c>
      <c r="P17" s="1117" t="s">
        <v>259</v>
      </c>
    </row>
    <row r="18" spans="1:16" s="1086" customFormat="1" ht="18.75" x14ac:dyDescent="0.45">
      <c r="B18" s="788"/>
      <c r="C18" s="925">
        <v>4.5707025791242444</v>
      </c>
      <c r="D18" s="925">
        <v>0.1101902660192593</v>
      </c>
      <c r="E18" s="925">
        <v>-6.2398180765078592</v>
      </c>
      <c r="F18" s="1103"/>
      <c r="G18" s="1103"/>
      <c r="H18" s="1103"/>
      <c r="I18" s="1103"/>
      <c r="J18" s="1103"/>
      <c r="K18" s="1103"/>
      <c r="L18" s="1103"/>
      <c r="M18" s="925">
        <v>10.602489755220518</v>
      </c>
      <c r="N18" s="925"/>
      <c r="O18" s="1103"/>
      <c r="P18" s="1118"/>
    </row>
    <row r="19" spans="1:16" s="1086" customFormat="1" ht="18.75" x14ac:dyDescent="0.45">
      <c r="B19" s="788" t="s">
        <v>320</v>
      </c>
      <c r="C19" s="1102">
        <v>18728.838039615384</v>
      </c>
      <c r="D19" s="1102">
        <v>7909.8157092816518</v>
      </c>
      <c r="E19" s="1102">
        <v>2542.5743921155185</v>
      </c>
      <c r="F19" s="1103"/>
      <c r="G19" s="1116" t="s">
        <v>259</v>
      </c>
      <c r="H19" s="1116" t="s">
        <v>259</v>
      </c>
      <c r="I19" s="1103"/>
      <c r="J19" s="1116" t="s">
        <v>259</v>
      </c>
      <c r="K19" s="1116" t="s">
        <v>259</v>
      </c>
      <c r="L19" s="1116" t="s">
        <v>259</v>
      </c>
      <c r="M19" s="1102">
        <v>5561.8088799757061</v>
      </c>
      <c r="N19" s="1104">
        <v>640.07532930164882</v>
      </c>
      <c r="O19" s="1116" t="s">
        <v>259</v>
      </c>
      <c r="P19" s="1117" t="s">
        <v>259</v>
      </c>
    </row>
    <row r="20" spans="1:16" s="1086" customFormat="1" ht="18.75" x14ac:dyDescent="0.45">
      <c r="B20" s="788"/>
      <c r="C20" s="925">
        <v>4.6400416201885548</v>
      </c>
      <c r="D20" s="925">
        <v>6.5998050761625535</v>
      </c>
      <c r="E20" s="925">
        <v>20.033222826044209</v>
      </c>
      <c r="F20" s="1103"/>
      <c r="G20" s="1103"/>
      <c r="H20" s="1103"/>
      <c r="I20" s="1103"/>
      <c r="J20" s="1103"/>
      <c r="K20" s="1103"/>
      <c r="L20" s="1103"/>
      <c r="M20" s="925">
        <v>14.526339908043326</v>
      </c>
      <c r="N20" s="925"/>
      <c r="O20" s="1103"/>
      <c r="P20" s="1118"/>
    </row>
    <row r="21" spans="1:16" s="1086" customFormat="1" ht="18.75" x14ac:dyDescent="0.45">
      <c r="B21" s="788" t="s">
        <v>3</v>
      </c>
      <c r="C21" s="1102">
        <v>17374.494725353859</v>
      </c>
      <c r="D21" s="1102">
        <v>8106.631558762082</v>
      </c>
      <c r="E21" s="1102">
        <v>2823.6598662304336</v>
      </c>
      <c r="F21" s="1103"/>
      <c r="G21" s="1116" t="s">
        <v>259</v>
      </c>
      <c r="H21" s="1116" t="s">
        <v>259</v>
      </c>
      <c r="I21" s="1103"/>
      <c r="J21" s="1116" t="s">
        <v>259</v>
      </c>
      <c r="K21" s="1116" t="s">
        <v>259</v>
      </c>
      <c r="L21" s="1116" t="s">
        <v>259</v>
      </c>
      <c r="M21" s="1102">
        <v>6806.5679555816787</v>
      </c>
      <c r="N21" s="1102">
        <v>1290.8219474407797</v>
      </c>
      <c r="O21" s="1116" t="s">
        <v>259</v>
      </c>
      <c r="P21" s="1117" t="s">
        <v>259</v>
      </c>
    </row>
    <row r="22" spans="1:16" s="1086" customFormat="1" ht="18.75" x14ac:dyDescent="0.45">
      <c r="B22" s="788"/>
      <c r="C22" s="925">
        <v>5.3379010135208347</v>
      </c>
      <c r="D22" s="925">
        <v>11.653582944430511</v>
      </c>
      <c r="E22" s="925">
        <v>-8.0207888188537595</v>
      </c>
      <c r="F22" s="1103"/>
      <c r="G22" s="1103"/>
      <c r="H22" s="1103"/>
      <c r="I22" s="1103"/>
      <c r="J22" s="1103"/>
      <c r="K22" s="1103"/>
      <c r="L22" s="1103"/>
      <c r="M22" s="925">
        <v>8.9132258115107561</v>
      </c>
      <c r="N22" s="925"/>
      <c r="O22" s="1103"/>
      <c r="P22" s="1118"/>
    </row>
    <row r="23" spans="1:16" s="1086" customFormat="1" ht="18.75" x14ac:dyDescent="0.45">
      <c r="B23" s="902">
        <v>1402</v>
      </c>
      <c r="C23" s="1139"/>
      <c r="D23" s="1139"/>
      <c r="E23" s="1139"/>
      <c r="F23" s="1085"/>
      <c r="G23" s="1085"/>
      <c r="H23" s="1085"/>
      <c r="I23" s="1085"/>
      <c r="J23" s="1085"/>
      <c r="K23" s="1085"/>
      <c r="L23" s="1085"/>
      <c r="M23" s="1139"/>
      <c r="N23" s="1139"/>
      <c r="O23" s="1085"/>
      <c r="P23" s="1140"/>
    </row>
    <row r="24" spans="1:16" s="1086" customFormat="1" ht="18.75" x14ac:dyDescent="0.45">
      <c r="B24" s="902" t="s">
        <v>325</v>
      </c>
      <c r="C24" s="1084">
        <v>18893.26052777328</v>
      </c>
      <c r="D24" s="1084">
        <v>7846.3177968351374</v>
      </c>
      <c r="E24" s="1084">
        <v>2247.5704983814644</v>
      </c>
      <c r="F24" s="1085"/>
      <c r="G24" s="1116" t="s">
        <v>259</v>
      </c>
      <c r="H24" s="1116" t="s">
        <v>259</v>
      </c>
      <c r="I24" s="1085"/>
      <c r="J24" s="1116" t="s">
        <v>259</v>
      </c>
      <c r="K24" s="1116" t="s">
        <v>259</v>
      </c>
      <c r="L24" s="1116" t="s">
        <v>259</v>
      </c>
      <c r="M24" s="1084">
        <v>4323.3595831934272</v>
      </c>
      <c r="N24" s="1083">
        <v>43.554883537856398</v>
      </c>
      <c r="O24" s="1116" t="s">
        <v>259</v>
      </c>
      <c r="P24" s="1120" t="s">
        <v>259</v>
      </c>
    </row>
    <row r="25" spans="1:16" s="1086" customFormat="1" ht="18.75" x14ac:dyDescent="0.45">
      <c r="B25" s="827"/>
      <c r="C25" s="1029">
        <v>6.5035214300258986</v>
      </c>
      <c r="D25" s="1029">
        <v>6.551979212494615</v>
      </c>
      <c r="E25" s="1029">
        <v>6.190600594132718</v>
      </c>
      <c r="F25" s="1105"/>
      <c r="G25" s="1141"/>
      <c r="H25" s="1141"/>
      <c r="I25" s="1141"/>
      <c r="J25" s="1141"/>
      <c r="K25" s="1141"/>
      <c r="L25" s="1141"/>
      <c r="M25" s="971">
        <v>1.1694555086967995</v>
      </c>
      <c r="N25" s="971"/>
      <c r="O25" s="1105"/>
      <c r="P25" s="1142"/>
    </row>
    <row r="26" spans="1:16" s="1086" customFormat="1" ht="18.75" x14ac:dyDescent="0.45">
      <c r="B26" s="902" t="s">
        <v>296</v>
      </c>
      <c r="C26" s="1084">
        <v>21105.513629276978</v>
      </c>
      <c r="D26" s="1084">
        <v>7810.6806845147694</v>
      </c>
      <c r="E26" s="1084">
        <v>2373.9082625730957</v>
      </c>
      <c r="F26" s="1084"/>
      <c r="G26" s="1116" t="s">
        <v>259</v>
      </c>
      <c r="H26" s="1116" t="s">
        <v>259</v>
      </c>
      <c r="I26" s="1116"/>
      <c r="J26" s="1116" t="s">
        <v>259</v>
      </c>
      <c r="K26" s="1116" t="s">
        <v>259</v>
      </c>
      <c r="L26" s="1116" t="s">
        <v>259</v>
      </c>
      <c r="M26" s="1084">
        <v>5779.743037668225</v>
      </c>
      <c r="N26" s="1084">
        <v>-208.60638524048358</v>
      </c>
      <c r="O26" s="1116" t="s">
        <v>259</v>
      </c>
      <c r="P26" s="1143" t="s">
        <v>259</v>
      </c>
    </row>
    <row r="27" spans="1:16" s="1086" customFormat="1" ht="18.75" x14ac:dyDescent="0.45">
      <c r="B27" s="829"/>
      <c r="C27" s="971">
        <v>4.565029015249138</v>
      </c>
      <c r="D27" s="971">
        <v>2.2779127299839956</v>
      </c>
      <c r="E27" s="971">
        <v>-2.2202117390046254</v>
      </c>
      <c r="F27" s="971"/>
      <c r="G27" s="971"/>
      <c r="H27" s="971"/>
      <c r="I27" s="971"/>
      <c r="J27" s="971"/>
      <c r="K27" s="971"/>
      <c r="L27" s="971"/>
      <c r="M27" s="971">
        <v>4.2685109631691631</v>
      </c>
      <c r="N27" s="1144"/>
      <c r="O27" s="1141"/>
      <c r="P27" s="1145"/>
    </row>
    <row r="28" spans="1:16" s="1086" customFormat="1" ht="18.75" x14ac:dyDescent="0.45">
      <c r="B28" s="788" t="s">
        <v>320</v>
      </c>
      <c r="C28" s="1102">
        <v>19510.810831218711</v>
      </c>
      <c r="D28" s="1102">
        <v>7719.6170338958955</v>
      </c>
      <c r="E28" s="1102">
        <v>2340.7141600961972</v>
      </c>
      <c r="F28" s="1102"/>
      <c r="G28" s="1116" t="s">
        <v>259</v>
      </c>
      <c r="H28" s="1116" t="s">
        <v>259</v>
      </c>
      <c r="I28" s="1116"/>
      <c r="J28" s="1116" t="s">
        <v>259</v>
      </c>
      <c r="K28" s="1116" t="s">
        <v>259</v>
      </c>
      <c r="L28" s="1116" t="s">
        <v>259</v>
      </c>
      <c r="M28" s="1102">
        <v>5777.0524878364067</v>
      </c>
      <c r="N28" s="1102">
        <v>619.2315728590554</v>
      </c>
      <c r="O28" s="1116" t="s">
        <v>259</v>
      </c>
      <c r="P28" s="1117" t="s">
        <v>259</v>
      </c>
    </row>
    <row r="29" spans="1:16" s="1086" customFormat="1" ht="18.75" x14ac:dyDescent="0.45">
      <c r="B29" s="829"/>
      <c r="C29" s="971">
        <v>4.1752338823652195</v>
      </c>
      <c r="D29" s="971">
        <v>-2.4045904781646215</v>
      </c>
      <c r="E29" s="971">
        <v>-7.9392065241153347</v>
      </c>
      <c r="F29" s="971"/>
      <c r="G29" s="971"/>
      <c r="H29" s="971"/>
      <c r="I29" s="971"/>
      <c r="J29" s="971"/>
      <c r="K29" s="971"/>
      <c r="L29" s="971"/>
      <c r="M29" s="971">
        <v>3.870028843235616</v>
      </c>
      <c r="N29" s="1139"/>
      <c r="O29" s="1141"/>
      <c r="P29" s="1142"/>
    </row>
    <row r="30" spans="1:16" s="1086" customFormat="1" ht="18.75" x14ac:dyDescent="0.45">
      <c r="B30" s="859" t="s">
        <v>321</v>
      </c>
      <c r="C30" s="1102">
        <v>18464.795020144917</v>
      </c>
      <c r="D30" s="1102">
        <v>8143.2686467110661</v>
      </c>
      <c r="E30" s="1102">
        <v>2889.8640616324728</v>
      </c>
      <c r="F30" s="1102"/>
      <c r="G30" s="1116" t="s">
        <v>259</v>
      </c>
      <c r="H30" s="1116" t="s">
        <v>259</v>
      </c>
      <c r="I30" s="1116"/>
      <c r="J30" s="1116" t="s">
        <v>259</v>
      </c>
      <c r="K30" s="1116" t="s">
        <v>259</v>
      </c>
      <c r="L30" s="1116" t="s">
        <v>259</v>
      </c>
      <c r="M30" s="1102">
        <v>7710.8834532034971</v>
      </c>
      <c r="N30" s="1102">
        <v>2407.8356174892324</v>
      </c>
      <c r="O30" s="1116" t="s">
        <v>259</v>
      </c>
      <c r="P30" s="1117" t="s">
        <v>259</v>
      </c>
    </row>
    <row r="31" spans="1:16" s="1086" customFormat="1" ht="18.75" x14ac:dyDescent="0.45">
      <c r="B31" s="827"/>
      <c r="C31" s="1029">
        <v>6.2752920992863608</v>
      </c>
      <c r="D31" s="1029">
        <v>0.45193971976418368</v>
      </c>
      <c r="E31" s="1029">
        <v>2.3446235927283112</v>
      </c>
      <c r="F31" s="1029"/>
      <c r="G31" s="1029"/>
      <c r="H31" s="1029"/>
      <c r="I31" s="1029"/>
      <c r="J31" s="1029"/>
      <c r="K31" s="1029"/>
      <c r="L31" s="1029"/>
      <c r="M31" s="1029">
        <v>13.28592476448047</v>
      </c>
      <c r="N31" s="1146"/>
      <c r="O31" s="1105"/>
      <c r="P31" s="1142"/>
    </row>
    <row r="32" spans="1:16" ht="18.75" x14ac:dyDescent="0.45">
      <c r="A32" s="822"/>
      <c r="B32" s="1167">
        <v>1403</v>
      </c>
      <c r="C32" s="901"/>
      <c r="D32" s="901"/>
      <c r="E32" s="901"/>
      <c r="F32" s="901"/>
      <c r="G32" s="901"/>
      <c r="H32" s="901"/>
      <c r="I32" s="901"/>
      <c r="J32" s="901"/>
      <c r="K32" s="901"/>
      <c r="L32" s="901"/>
      <c r="M32" s="901"/>
      <c r="N32" s="901"/>
      <c r="O32" s="1168"/>
      <c r="P32" s="1169"/>
    </row>
    <row r="33" spans="2:16" s="1086" customFormat="1" ht="18.75" x14ac:dyDescent="0.45">
      <c r="B33" s="902" t="s">
        <v>470</v>
      </c>
      <c r="C33" s="1084">
        <v>19620.938445067801</v>
      </c>
      <c r="D33" s="1084">
        <v>7962.5518438439703</v>
      </c>
      <c r="E33" s="1084">
        <v>2171.3810676205999</v>
      </c>
      <c r="F33" s="1084"/>
      <c r="G33" s="1116" t="s">
        <v>259</v>
      </c>
      <c r="H33" s="1116" t="s">
        <v>259</v>
      </c>
      <c r="I33" s="1116"/>
      <c r="J33" s="1116" t="s">
        <v>259</v>
      </c>
      <c r="K33" s="1116" t="s">
        <v>259</v>
      </c>
      <c r="L33" s="1116" t="s">
        <v>259</v>
      </c>
      <c r="M33" s="1084">
        <v>4418.7923590979299</v>
      </c>
      <c r="N33" s="1084">
        <v>456.65712805320697</v>
      </c>
      <c r="O33" s="1116" t="s">
        <v>259</v>
      </c>
      <c r="P33" s="1117" t="s">
        <v>259</v>
      </c>
    </row>
    <row r="34" spans="2:16" s="1086" customFormat="1" ht="18.75" x14ac:dyDescent="0.45">
      <c r="B34" s="827"/>
      <c r="C34" s="925">
        <v>3.8515211084120722</v>
      </c>
      <c r="D34" s="925">
        <v>1.4813833701167596</v>
      </c>
      <c r="E34" s="925">
        <v>-3.3898572176371431</v>
      </c>
      <c r="F34" s="925"/>
      <c r="G34" s="925"/>
      <c r="H34" s="925"/>
      <c r="I34" s="925"/>
      <c r="J34" s="925"/>
      <c r="K34" s="925"/>
      <c r="L34" s="925"/>
      <c r="M34" s="925">
        <v>2.2073754002670256</v>
      </c>
      <c r="N34" s="925"/>
      <c r="O34" s="1103"/>
      <c r="P34" s="1118"/>
    </row>
    <row r="35" spans="2:16" s="1086" customFormat="1" ht="18.75" x14ac:dyDescent="0.45">
      <c r="B35" s="888" t="s">
        <v>471</v>
      </c>
      <c r="C35" s="1088">
        <v>21839.838015331599</v>
      </c>
      <c r="D35" s="1088">
        <v>7993.89455599345</v>
      </c>
      <c r="E35" s="1088">
        <v>2479.31337999778</v>
      </c>
      <c r="F35" s="1088"/>
      <c r="G35" s="1113" t="s">
        <v>259</v>
      </c>
      <c r="H35" s="1113" t="s">
        <v>259</v>
      </c>
      <c r="I35" s="1113"/>
      <c r="J35" s="1113" t="s">
        <v>259</v>
      </c>
      <c r="K35" s="1113" t="s">
        <v>259</v>
      </c>
      <c r="L35" s="1113" t="s">
        <v>259</v>
      </c>
      <c r="M35" s="1088">
        <v>5971.7449362686402</v>
      </c>
      <c r="N35" s="1088">
        <v>5.4838979134345402</v>
      </c>
      <c r="O35" s="1113" t="s">
        <v>259</v>
      </c>
      <c r="P35" s="1222" t="s">
        <v>259</v>
      </c>
    </row>
    <row r="36" spans="2:16" s="1086" customFormat="1" ht="18.75" x14ac:dyDescent="0.45">
      <c r="B36" s="825"/>
      <c r="C36" s="1099">
        <v>3.479301186188593</v>
      </c>
      <c r="D36" s="1099">
        <v>2.3456837999013231</v>
      </c>
      <c r="E36" s="1099">
        <v>4.4401512512716437</v>
      </c>
      <c r="F36" s="1099"/>
      <c r="G36" s="1099"/>
      <c r="H36" s="1099"/>
      <c r="I36" s="1099"/>
      <c r="J36" s="1099"/>
      <c r="K36" s="1099"/>
      <c r="L36" s="1099"/>
      <c r="M36" s="1099">
        <v>3.3219798414754393</v>
      </c>
      <c r="N36" s="1308"/>
      <c r="O36" s="1100"/>
      <c r="P36" s="1223"/>
    </row>
    <row r="37" spans="2:16" s="1086" customFormat="1" ht="18.75" x14ac:dyDescent="0.45">
      <c r="B37" s="1309" t="s">
        <v>320</v>
      </c>
      <c r="C37" s="1310">
        <v>20267.985012401699</v>
      </c>
      <c r="D37" s="1310">
        <v>8200.2784019024202</v>
      </c>
      <c r="E37" s="1310">
        <v>2526.3880768128301</v>
      </c>
      <c r="F37" s="1310"/>
      <c r="G37" s="1123" t="s">
        <v>259</v>
      </c>
      <c r="H37" s="1123" t="s">
        <v>259</v>
      </c>
      <c r="I37" s="1123"/>
      <c r="J37" s="1123" t="s">
        <v>259</v>
      </c>
      <c r="K37" s="1123" t="s">
        <v>259</v>
      </c>
      <c r="L37" s="1123" t="s">
        <v>259</v>
      </c>
      <c r="M37" s="1310">
        <v>6030.1660489547703</v>
      </c>
      <c r="N37" s="1310">
        <v>1323.0352934983</v>
      </c>
      <c r="O37" s="1123" t="s">
        <v>259</v>
      </c>
      <c r="P37" s="1124" t="s">
        <v>259</v>
      </c>
    </row>
    <row r="38" spans="2:16" s="1086" customFormat="1" ht="19.5" thickBot="1" x14ac:dyDescent="0.5">
      <c r="B38" s="778"/>
      <c r="C38" s="1147">
        <v>3.8807930010343199</v>
      </c>
      <c r="D38" s="1147">
        <v>6.2264924010607956</v>
      </c>
      <c r="E38" s="1147">
        <v>7.9323618356288677</v>
      </c>
      <c r="F38" s="1147"/>
      <c r="G38" s="1147"/>
      <c r="H38" s="1147"/>
      <c r="I38" s="1147"/>
      <c r="J38" s="1147"/>
      <c r="K38" s="1147"/>
      <c r="L38" s="1147"/>
      <c r="M38" s="1147">
        <v>4.3813616312348387</v>
      </c>
      <c r="N38" s="1148"/>
      <c r="O38" s="1149"/>
      <c r="P38" s="1150"/>
    </row>
    <row r="39" spans="2:16" ht="17.25" x14ac:dyDescent="0.4">
      <c r="B39" s="1384" t="s">
        <v>210</v>
      </c>
      <c r="C39" s="1384"/>
      <c r="D39" s="1384"/>
      <c r="E39" s="1384"/>
      <c r="F39" s="1384"/>
      <c r="G39" s="1384"/>
      <c r="H39" s="1384"/>
      <c r="I39" s="1384"/>
      <c r="J39" s="1384"/>
      <c r="K39" s="1384"/>
      <c r="L39" s="1384"/>
      <c r="M39" s="1384"/>
      <c r="N39" s="1384"/>
      <c r="O39" s="1384"/>
      <c r="P39" s="1384"/>
    </row>
    <row r="40" spans="2:16" ht="17.25" customHeight="1" x14ac:dyDescent="0.4">
      <c r="B40" s="1371" t="s">
        <v>303</v>
      </c>
      <c r="C40" s="1371"/>
      <c r="D40" s="1371"/>
      <c r="E40" s="1371"/>
      <c r="F40" s="1371"/>
      <c r="G40" s="1371"/>
      <c r="H40" s="1371"/>
      <c r="I40" s="1371"/>
      <c r="J40" s="1371"/>
      <c r="K40" s="1371"/>
      <c r="L40" s="1371"/>
      <c r="M40" s="1371"/>
      <c r="N40" s="1371"/>
      <c r="O40" s="1371"/>
      <c r="P40" s="1371"/>
    </row>
    <row r="41" spans="2:16" ht="17.25" x14ac:dyDescent="0.4">
      <c r="B41" s="808"/>
      <c r="C41" s="808"/>
      <c r="D41" s="808"/>
      <c r="E41" s="808"/>
      <c r="F41" s="808"/>
      <c r="G41" s="808"/>
      <c r="H41" s="808"/>
      <c r="I41" s="808"/>
      <c r="J41" s="808"/>
      <c r="K41" s="808"/>
      <c r="L41" s="808"/>
      <c r="M41" s="808"/>
      <c r="N41" s="808"/>
      <c r="O41" s="808"/>
      <c r="P41" s="808"/>
    </row>
    <row r="42" spans="2:16" ht="18.75" x14ac:dyDescent="0.45">
      <c r="B42" s="808"/>
      <c r="C42" s="808"/>
      <c r="D42" s="808"/>
      <c r="E42" s="808"/>
      <c r="F42" s="808"/>
      <c r="G42" s="808"/>
      <c r="H42" s="808"/>
      <c r="I42" s="808"/>
      <c r="J42" s="808"/>
      <c r="K42" s="808"/>
      <c r="L42" s="808"/>
      <c r="M42" s="808"/>
      <c r="N42" s="808"/>
      <c r="P42" s="770" t="s">
        <v>292</v>
      </c>
    </row>
    <row r="43" spans="2:16" ht="18.75" x14ac:dyDescent="0.45">
      <c r="B43" s="808"/>
      <c r="C43" s="808"/>
      <c r="D43" s="808"/>
      <c r="E43" s="808"/>
      <c r="F43" s="808"/>
      <c r="G43" s="808"/>
      <c r="H43" s="808"/>
      <c r="I43" s="808"/>
      <c r="J43" s="808"/>
      <c r="K43" s="808"/>
      <c r="L43" s="808"/>
      <c r="M43" s="808"/>
      <c r="N43" s="808"/>
      <c r="P43" s="770" t="s">
        <v>432</v>
      </c>
    </row>
    <row r="44" spans="2:16" ht="18.75" x14ac:dyDescent="0.45">
      <c r="B44" s="808"/>
      <c r="C44" s="808"/>
      <c r="D44" s="808"/>
      <c r="E44" s="808"/>
      <c r="F44" s="808"/>
      <c r="G44" s="808"/>
      <c r="H44" s="808"/>
      <c r="I44" s="808"/>
      <c r="J44" s="808"/>
      <c r="K44" s="808"/>
      <c r="L44" s="808"/>
      <c r="M44" s="808"/>
      <c r="N44" s="808"/>
      <c r="P44" s="770" t="s">
        <v>293</v>
      </c>
    </row>
    <row r="45" spans="2:16" ht="21.75" x14ac:dyDescent="0.4">
      <c r="B45" s="808"/>
      <c r="C45" s="808"/>
      <c r="D45" s="808"/>
      <c r="E45" s="808"/>
      <c r="F45" s="808"/>
      <c r="G45" s="808"/>
      <c r="H45" s="808"/>
      <c r="I45" s="808"/>
      <c r="J45" s="808"/>
      <c r="K45" s="808"/>
      <c r="L45" s="808"/>
      <c r="M45" s="808"/>
      <c r="N45" s="808"/>
      <c r="O45" s="808"/>
      <c r="P45" s="1011">
        <v>5</v>
      </c>
    </row>
  </sheetData>
  <mergeCells count="17">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 ref="F15:L15"/>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27495-C399-4830-B61B-1B26AE4FB0D3}">
  <dimension ref="B1:N28"/>
  <sheetViews>
    <sheetView rightToLeft="1" view="pageBreakPreview" zoomScaleNormal="100" zoomScaleSheetLayoutView="100" workbookViewId="0">
      <selection activeCell="D36" sqref="D36"/>
    </sheetView>
  </sheetViews>
  <sheetFormatPr defaultColWidth="9" defaultRowHeight="14.25" x14ac:dyDescent="0.2"/>
  <cols>
    <col min="1" max="1" width="4.125" style="764" customWidth="1"/>
    <col min="2" max="2" width="21" style="764" customWidth="1"/>
    <col min="3" max="3" width="12.25" style="764" bestFit="1" customWidth="1"/>
    <col min="4" max="5" width="9.75" style="764" bestFit="1" customWidth="1"/>
    <col min="6" max="6" width="11.25" style="764" customWidth="1"/>
    <col min="7" max="7" width="10.125" style="764" customWidth="1"/>
    <col min="8" max="8" width="2" style="764" customWidth="1"/>
    <col min="9" max="9" width="11.125" style="764" bestFit="1" customWidth="1"/>
    <col min="10" max="10" width="11.25" style="764" bestFit="1" customWidth="1"/>
    <col min="11" max="11" width="10" style="764" customWidth="1"/>
    <col min="12" max="12" width="12" style="764" customWidth="1"/>
    <col min="13" max="13" width="13.75" style="764" customWidth="1"/>
    <col min="14" max="14" width="3.75" style="764" customWidth="1"/>
    <col min="15" max="16384" width="9" style="764"/>
  </cols>
  <sheetData>
    <row r="1" spans="2:13" ht="15" thickBot="1" x14ac:dyDescent="0.25">
      <c r="D1" s="1041"/>
      <c r="E1" s="976"/>
      <c r="F1" s="976"/>
      <c r="G1" s="976"/>
    </row>
    <row r="2" spans="2:13" ht="24.75" thickBot="1" x14ac:dyDescent="0.65">
      <c r="B2" s="766" t="s">
        <v>308</v>
      </c>
      <c r="C2" s="765"/>
      <c r="D2" s="765"/>
      <c r="E2" s="765"/>
      <c r="F2" s="765"/>
      <c r="G2" s="765"/>
      <c r="H2" s="765"/>
      <c r="I2" s="765"/>
      <c r="J2" s="765"/>
      <c r="K2" s="765"/>
      <c r="L2" s="765"/>
      <c r="M2" s="832" t="s">
        <v>11</v>
      </c>
    </row>
    <row r="3" spans="2:13" ht="37.5" customHeight="1" thickBot="1" x14ac:dyDescent="0.25">
      <c r="B3" s="1380"/>
      <c r="C3" s="1374" t="s">
        <v>28</v>
      </c>
      <c r="D3" s="1376"/>
      <c r="E3" s="1376"/>
      <c r="F3" s="1376"/>
      <c r="G3" s="1376"/>
      <c r="H3" s="1376"/>
      <c r="I3" s="1374" t="s">
        <v>29</v>
      </c>
      <c r="J3" s="1376"/>
      <c r="K3" s="1376"/>
      <c r="L3" s="1376"/>
      <c r="M3" s="1409"/>
    </row>
    <row r="4" spans="2:13" ht="20.25" thickBot="1" x14ac:dyDescent="0.25">
      <c r="B4" s="1381"/>
      <c r="C4" s="899" t="s">
        <v>24</v>
      </c>
      <c r="D4" s="858" t="s">
        <v>6</v>
      </c>
      <c r="E4" s="858" t="s">
        <v>25</v>
      </c>
      <c r="F4" s="858" t="s">
        <v>26</v>
      </c>
      <c r="G4" s="858" t="s">
        <v>9</v>
      </c>
      <c r="H4" s="1386"/>
      <c r="I4" s="899" t="s">
        <v>27</v>
      </c>
      <c r="J4" s="858" t="s">
        <v>6</v>
      </c>
      <c r="K4" s="858" t="s">
        <v>25</v>
      </c>
      <c r="L4" s="858" t="s">
        <v>26</v>
      </c>
      <c r="M4" s="989" t="s">
        <v>9</v>
      </c>
    </row>
    <row r="5" spans="2:13" ht="18.75" x14ac:dyDescent="0.45">
      <c r="B5" s="913" t="s">
        <v>23</v>
      </c>
      <c r="C5" s="771"/>
      <c r="D5" s="771"/>
      <c r="E5" s="1382" t="s">
        <v>165</v>
      </c>
      <c r="F5" s="1382"/>
      <c r="G5" s="1382"/>
      <c r="H5" s="1382"/>
      <c r="I5" s="1382"/>
      <c r="J5" s="1382"/>
      <c r="K5" s="771"/>
      <c r="L5" s="771"/>
      <c r="M5" s="772"/>
    </row>
    <row r="6" spans="2:13" s="1086" customFormat="1" ht="18.75" x14ac:dyDescent="0.45">
      <c r="B6" s="788">
        <v>1399</v>
      </c>
      <c r="C6" s="1088">
        <v>7028.3562774653019</v>
      </c>
      <c r="D6" s="1090">
        <v>204.93725159898639</v>
      </c>
      <c r="E6" s="1090">
        <v>189.25409560548704</v>
      </c>
      <c r="F6" s="1090">
        <v>150.48590273422025</v>
      </c>
      <c r="G6" s="1088">
        <v>6483.6790275266076</v>
      </c>
      <c r="H6" s="1089"/>
      <c r="I6" s="1088">
        <v>5888.2853831351003</v>
      </c>
      <c r="J6" s="1090">
        <v>402.82211811433899</v>
      </c>
      <c r="K6" s="1090">
        <v>162.56539424128408</v>
      </c>
      <c r="L6" s="1088">
        <v>2474.6398078348011</v>
      </c>
      <c r="M6" s="1091">
        <v>2848.2580629446757</v>
      </c>
    </row>
    <row r="7" spans="2:13" s="1086" customFormat="1" ht="18.75" x14ac:dyDescent="0.45">
      <c r="B7" s="788"/>
      <c r="C7" s="1099">
        <v>100</v>
      </c>
      <c r="D7" s="925">
        <v>2.9158631621459965</v>
      </c>
      <c r="E7" s="925">
        <v>2.6927219983466659</v>
      </c>
      <c r="F7" s="925">
        <v>2.141125133578051</v>
      </c>
      <c r="G7" s="925">
        <v>92.250289705929291</v>
      </c>
      <c r="H7" s="1093"/>
      <c r="I7" s="1099">
        <v>100</v>
      </c>
      <c r="J7" s="925">
        <v>6.8410766785876191</v>
      </c>
      <c r="K7" s="925">
        <v>2.7608273659237859</v>
      </c>
      <c r="L7" s="925">
        <v>42.026492379641233</v>
      </c>
      <c r="M7" s="1152">
        <v>48.371603575847367</v>
      </c>
    </row>
    <row r="8" spans="2:13" s="1086" customFormat="1" ht="18.75" x14ac:dyDescent="0.45">
      <c r="B8" s="1096">
        <v>1400</v>
      </c>
      <c r="C8" s="1153">
        <v>10179.228501491974</v>
      </c>
      <c r="D8" s="1090">
        <v>244.74934069535794</v>
      </c>
      <c r="E8" s="1090">
        <v>381.57630586712628</v>
      </c>
      <c r="F8" s="1090">
        <v>345.47894781381899</v>
      </c>
      <c r="G8" s="1088">
        <v>9207.4239071156717</v>
      </c>
      <c r="H8" s="1089"/>
      <c r="I8" s="1153">
        <v>9702.7203233798718</v>
      </c>
      <c r="J8" s="1090">
        <v>940.98669488242467</v>
      </c>
      <c r="K8" s="1090">
        <v>73.665439717414387</v>
      </c>
      <c r="L8" s="1088">
        <v>4012.8782516579959</v>
      </c>
      <c r="M8" s="1091">
        <v>4675.1899371220379</v>
      </c>
    </row>
    <row r="9" spans="2:13" s="1086" customFormat="1" ht="18.75" x14ac:dyDescent="0.45">
      <c r="B9" s="1098"/>
      <c r="C9" s="1099">
        <v>100</v>
      </c>
      <c r="D9" s="1099">
        <v>2.4043997112304227</v>
      </c>
      <c r="E9" s="1099">
        <v>3.7485778594242034</v>
      </c>
      <c r="F9" s="1099">
        <v>3.3939600409125497</v>
      </c>
      <c r="G9" s="1099">
        <v>90.453062388432826</v>
      </c>
      <c r="H9" s="1100"/>
      <c r="I9" s="1099">
        <v>100</v>
      </c>
      <c r="J9" s="1099">
        <v>9.6981739504023832</v>
      </c>
      <c r="K9" s="1099">
        <v>0.75922460157806093</v>
      </c>
      <c r="L9" s="1099">
        <v>41.358280130866831</v>
      </c>
      <c r="M9" s="1154">
        <v>48.184321317152722</v>
      </c>
    </row>
    <row r="10" spans="2:13" s="1086" customFormat="1" ht="18.75" x14ac:dyDescent="0.45">
      <c r="B10" s="788">
        <v>1401</v>
      </c>
      <c r="C10" s="1102">
        <v>14051.879683887666</v>
      </c>
      <c r="D10" s="1104">
        <v>428.79285822764353</v>
      </c>
      <c r="E10" s="1104">
        <v>691.15233419788956</v>
      </c>
      <c r="F10" s="1104">
        <v>472.82756252695361</v>
      </c>
      <c r="G10" s="1102">
        <v>12459.10692893518</v>
      </c>
      <c r="H10" s="1103"/>
      <c r="I10" s="1102">
        <v>15083.11111327001</v>
      </c>
      <c r="J10" s="1102">
        <v>1405.9173267005963</v>
      </c>
      <c r="K10" s="1104">
        <v>91.80081928654937</v>
      </c>
      <c r="L10" s="1102">
        <v>5937.9514062124308</v>
      </c>
      <c r="M10" s="1155">
        <v>7647.4415610704327</v>
      </c>
    </row>
    <row r="11" spans="2:13" s="1086" customFormat="1" ht="18.75" x14ac:dyDescent="0.45">
      <c r="B11" s="827"/>
      <c r="C11" s="1214">
        <v>100</v>
      </c>
      <c r="D11" s="1029">
        <v>3.0514982185572732</v>
      </c>
      <c r="E11" s="1029">
        <v>4.918575662090154</v>
      </c>
      <c r="F11" s="1029">
        <v>3.36487055941073</v>
      </c>
      <c r="G11" s="1029">
        <v>88.665055559941834</v>
      </c>
      <c r="H11" s="1105"/>
      <c r="I11" s="1029">
        <v>100</v>
      </c>
      <c r="J11" s="1029">
        <v>9.3211361776926829</v>
      </c>
      <c r="K11" s="1029">
        <v>0.60863318314869208</v>
      </c>
      <c r="L11" s="1029">
        <v>39.368213637226773</v>
      </c>
      <c r="M11" s="972">
        <v>50.702017001931857</v>
      </c>
    </row>
    <row r="12" spans="2:13" s="1086" customFormat="1" ht="18.75" x14ac:dyDescent="0.45">
      <c r="B12" s="902">
        <v>1402</v>
      </c>
      <c r="C12" s="1084">
        <v>20428.293869457506</v>
      </c>
      <c r="D12" s="1083">
        <v>496.67134132534778</v>
      </c>
      <c r="E12" s="1084">
        <v>1060.1094370136977</v>
      </c>
      <c r="F12" s="1083">
        <v>687.23826751055299</v>
      </c>
      <c r="G12" s="1084">
        <v>18184.274823607906</v>
      </c>
      <c r="H12" s="1085"/>
      <c r="I12" s="1084">
        <v>23149.217015244758</v>
      </c>
      <c r="J12" s="1084">
        <v>1842.9301773093723</v>
      </c>
      <c r="K12" s="1083">
        <v>108.78076582852428</v>
      </c>
      <c r="L12" s="1084">
        <v>9168.244290349603</v>
      </c>
      <c r="M12" s="1156">
        <v>12029.261781757259</v>
      </c>
    </row>
    <row r="13" spans="2:13" s="1086" customFormat="1" ht="19.5" thickBot="1" x14ac:dyDescent="0.5">
      <c r="B13" s="884"/>
      <c r="C13" s="1099">
        <v>100</v>
      </c>
      <c r="D13" s="1107">
        <v>2.4312913476730662</v>
      </c>
      <c r="E13" s="1107">
        <v>5.1894174020997195</v>
      </c>
      <c r="F13" s="1107">
        <v>3.3641491154483933</v>
      </c>
      <c r="G13" s="1107">
        <v>89.015142134778827</v>
      </c>
      <c r="H13" s="1107"/>
      <c r="I13" s="1107">
        <v>100</v>
      </c>
      <c r="J13" s="1107">
        <v>7.9610907621442362</v>
      </c>
      <c r="K13" s="1107">
        <v>0.46991121020156945</v>
      </c>
      <c r="L13" s="1107">
        <v>39.60498657173553</v>
      </c>
      <c r="M13" s="1157">
        <v>51.964011455918666</v>
      </c>
    </row>
    <row r="14" spans="2:13" ht="18.75" x14ac:dyDescent="0.4">
      <c r="B14" s="1158" t="s">
        <v>412</v>
      </c>
      <c r="C14" s="1159"/>
      <c r="D14" s="1159"/>
      <c r="E14" s="1410" t="s">
        <v>12</v>
      </c>
      <c r="F14" s="1411"/>
      <c r="G14" s="1411"/>
      <c r="H14" s="1411"/>
      <c r="I14" s="1411"/>
      <c r="J14" s="1412"/>
      <c r="K14" s="1159"/>
      <c r="L14" s="1159"/>
      <c r="M14" s="1160"/>
    </row>
    <row r="15" spans="2:13" ht="18.75" x14ac:dyDescent="0.45">
      <c r="B15" s="788">
        <v>1399</v>
      </c>
      <c r="C15" s="1088">
        <v>10509.501127763986</v>
      </c>
      <c r="D15" s="1090">
        <v>324.46305647956115</v>
      </c>
      <c r="E15" s="1090">
        <v>218.5620713113</v>
      </c>
      <c r="F15" s="1090">
        <v>237.17786455916939</v>
      </c>
      <c r="G15" s="1088">
        <v>9729.2981354139556</v>
      </c>
      <c r="H15" s="1089"/>
      <c r="I15" s="1088">
        <v>8481.8342732094443</v>
      </c>
      <c r="J15" s="1090">
        <v>612.21275769734507</v>
      </c>
      <c r="K15" s="1090">
        <v>185.13408509825359</v>
      </c>
      <c r="L15" s="1088">
        <v>3458.2613435348317</v>
      </c>
      <c r="M15" s="1091">
        <v>4226.2260868790154</v>
      </c>
    </row>
    <row r="16" spans="2:13" ht="18.75" x14ac:dyDescent="0.45">
      <c r="B16" s="788"/>
      <c r="C16" s="1099">
        <v>4.2020979984876732</v>
      </c>
      <c r="D16" s="1099">
        <v>-45.949655981850633</v>
      </c>
      <c r="E16" s="1099">
        <v>61.648973801577938</v>
      </c>
      <c r="F16" s="1099">
        <v>-45.9626274270137</v>
      </c>
      <c r="G16" s="1099">
        <v>9.179699025765899</v>
      </c>
      <c r="H16" s="1100"/>
      <c r="I16" s="1099">
        <v>3.7156258316151138</v>
      </c>
      <c r="J16" s="1099">
        <v>-9.6055673285300145</v>
      </c>
      <c r="K16" s="1099">
        <v>145.22753817452033</v>
      </c>
      <c r="L16" s="1099">
        <v>-1.1158475789860205</v>
      </c>
      <c r="M16" s="1154">
        <v>7.5944311568920284</v>
      </c>
    </row>
    <row r="17" spans="2:14" ht="18.75" x14ac:dyDescent="0.45">
      <c r="B17" s="1096">
        <v>1400</v>
      </c>
      <c r="C17" s="1161">
        <v>10179.228501491974</v>
      </c>
      <c r="D17" s="1162">
        <v>244.74934069535794</v>
      </c>
      <c r="E17" s="1162">
        <v>381.57630586712622</v>
      </c>
      <c r="F17" s="1162">
        <v>345.47894781381899</v>
      </c>
      <c r="G17" s="1161">
        <v>9207.4239071156717</v>
      </c>
      <c r="H17" s="1093"/>
      <c r="I17" s="1161">
        <v>9702.7203233798718</v>
      </c>
      <c r="J17" s="1162">
        <v>940.98669488242467</v>
      </c>
      <c r="K17" s="1162">
        <v>73.665439717414387</v>
      </c>
      <c r="L17" s="1161">
        <v>4012.8782516579959</v>
      </c>
      <c r="M17" s="1213">
        <v>4675.1899371220379</v>
      </c>
    </row>
    <row r="18" spans="2:14" ht="18.75" x14ac:dyDescent="0.45">
      <c r="B18" s="1098"/>
      <c r="C18" s="1099">
        <v>-3.1426099322592762</v>
      </c>
      <c r="D18" s="1099">
        <v>-24.567886602900373</v>
      </c>
      <c r="E18" s="1099">
        <v>74.584868992956928</v>
      </c>
      <c r="F18" s="1099">
        <v>45.662390736143692</v>
      </c>
      <c r="G18" s="1099">
        <v>-5.3639452819181201</v>
      </c>
      <c r="H18" s="1100"/>
      <c r="I18" s="1099">
        <v>14.394127624335852</v>
      </c>
      <c r="J18" s="1099">
        <v>53.702562230435092</v>
      </c>
      <c r="K18" s="1099">
        <v>-60.209682793787564</v>
      </c>
      <c r="L18" s="1099">
        <v>16.037449256401985</v>
      </c>
      <c r="M18" s="1154">
        <v>10.623280463790181</v>
      </c>
    </row>
    <row r="19" spans="2:14" ht="18.75" x14ac:dyDescent="0.45">
      <c r="B19" s="788">
        <v>1401</v>
      </c>
      <c r="C19" s="1102">
        <v>10536.947761557782</v>
      </c>
      <c r="D19" s="1104">
        <v>329.62837878951768</v>
      </c>
      <c r="E19" s="1104">
        <v>532.6868373768641</v>
      </c>
      <c r="F19" s="1104">
        <v>365.27254224835474</v>
      </c>
      <c r="G19" s="1102">
        <v>9309.3600031430469</v>
      </c>
      <c r="H19" s="1103"/>
      <c r="I19" s="1102">
        <v>11124.950561774496</v>
      </c>
      <c r="J19" s="1102">
        <v>1042.2634708807079</v>
      </c>
      <c r="K19" s="1104">
        <v>69.130009606031152</v>
      </c>
      <c r="L19" s="1102">
        <v>4395.2777245823127</v>
      </c>
      <c r="M19" s="1155">
        <v>5618.279356705445</v>
      </c>
    </row>
    <row r="20" spans="2:14" ht="18.75" x14ac:dyDescent="0.45">
      <c r="B20" s="827"/>
      <c r="C20" s="1029">
        <v>3.5142079776809823</v>
      </c>
      <c r="D20" s="1029">
        <v>34.679986410998993</v>
      </c>
      <c r="E20" s="1029">
        <v>39.60165481615573</v>
      </c>
      <c r="F20" s="1029">
        <v>5.729319994688268</v>
      </c>
      <c r="G20" s="1029">
        <v>1.1071076672009923</v>
      </c>
      <c r="H20" s="1105"/>
      <c r="I20" s="1029">
        <v>14.65805661704573</v>
      </c>
      <c r="J20" s="1029">
        <v>10.762827630728381</v>
      </c>
      <c r="K20" s="1029">
        <v>-6.156795002896132</v>
      </c>
      <c r="L20" s="1029">
        <v>9.529306620910333</v>
      </c>
      <c r="M20" s="972">
        <v>20.172216150943285</v>
      </c>
    </row>
    <row r="21" spans="2:14" ht="18.75" x14ac:dyDescent="0.45">
      <c r="B21" s="902">
        <v>1402</v>
      </c>
      <c r="C21" s="1084">
        <v>11276.258884528388</v>
      </c>
      <c r="D21" s="1083">
        <v>269.93136780754963</v>
      </c>
      <c r="E21" s="1083">
        <v>579.19509747929135</v>
      </c>
      <c r="F21" s="1083">
        <v>378.08391315152653</v>
      </c>
      <c r="G21" s="1084">
        <v>10049.048506090019</v>
      </c>
      <c r="H21" s="1085"/>
      <c r="I21" s="1084">
        <v>11814.869934065153</v>
      </c>
      <c r="J21" s="1083">
        <v>945.16747152587607</v>
      </c>
      <c r="K21" s="1083">
        <v>53.807731879160066</v>
      </c>
      <c r="L21" s="1084">
        <v>4679.8273643251541</v>
      </c>
      <c r="M21" s="1097">
        <v>6136.0673663349617</v>
      </c>
    </row>
    <row r="22" spans="2:14" ht="19.5" thickBot="1" x14ac:dyDescent="0.5">
      <c r="B22" s="884"/>
      <c r="C22" s="1107">
        <v>7.0163688736111283</v>
      </c>
      <c r="D22" s="1107">
        <v>-18.110397897532721</v>
      </c>
      <c r="E22" s="1107">
        <v>8.7308821692404024</v>
      </c>
      <c r="F22" s="1107">
        <v>3.5073457271970625</v>
      </c>
      <c r="G22" s="1107">
        <v>7.9456429088276366</v>
      </c>
      <c r="H22" s="1107"/>
      <c r="I22" s="1107">
        <v>6.2015500065342195</v>
      </c>
      <c r="J22" s="1107">
        <v>-9.3158785726977698</v>
      </c>
      <c r="K22" s="1107">
        <v>-22.164437433456271</v>
      </c>
      <c r="L22" s="1107">
        <v>6.4739854355820654</v>
      </c>
      <c r="M22" s="1157">
        <v>9.2161314301955031</v>
      </c>
    </row>
    <row r="23" spans="2:14" ht="17.25" x14ac:dyDescent="0.4">
      <c r="B23" s="1384" t="s">
        <v>210</v>
      </c>
      <c r="C23" s="1384"/>
      <c r="D23" s="1384"/>
      <c r="E23" s="1384"/>
      <c r="F23" s="1384"/>
      <c r="G23" s="1384"/>
      <c r="H23" s="1384"/>
      <c r="I23" s="1384"/>
      <c r="J23" s="1384"/>
      <c r="K23" s="1384"/>
      <c r="L23" s="1384"/>
      <c r="M23" s="1384"/>
    </row>
    <row r="24" spans="2:14" ht="17.25" x14ac:dyDescent="0.4">
      <c r="B24" s="808"/>
      <c r="C24" s="808"/>
      <c r="D24" s="808"/>
      <c r="E24" s="808"/>
      <c r="F24" s="808"/>
      <c r="G24" s="808"/>
      <c r="H24" s="808"/>
      <c r="I24" s="808"/>
      <c r="J24" s="808"/>
      <c r="K24" s="808"/>
      <c r="L24" s="808"/>
      <c r="M24" s="808"/>
      <c r="N24" s="808"/>
    </row>
    <row r="25" spans="2:14" ht="18.75" x14ac:dyDescent="0.45">
      <c r="B25" s="808"/>
      <c r="C25" s="808"/>
      <c r="D25" s="808"/>
      <c r="E25" s="808"/>
      <c r="F25" s="808"/>
      <c r="G25" s="808"/>
      <c r="H25" s="808"/>
      <c r="I25" s="808"/>
      <c r="J25" s="808"/>
      <c r="K25" s="808"/>
      <c r="M25" s="770" t="s">
        <v>292</v>
      </c>
    </row>
    <row r="26" spans="2:14" ht="18.75" x14ac:dyDescent="0.45">
      <c r="B26" s="808"/>
      <c r="C26" s="808"/>
      <c r="D26" s="808"/>
      <c r="E26" s="808"/>
      <c r="F26" s="808"/>
      <c r="G26" s="1042"/>
      <c r="H26" s="808"/>
      <c r="I26" s="808"/>
      <c r="J26" s="808"/>
      <c r="K26" s="808"/>
      <c r="M26" s="770" t="s">
        <v>436</v>
      </c>
    </row>
    <row r="27" spans="2:14" ht="18.75" x14ac:dyDescent="0.45">
      <c r="B27" s="808"/>
      <c r="C27" s="808"/>
      <c r="D27" s="808"/>
      <c r="E27" s="808"/>
      <c r="F27" s="808"/>
      <c r="G27" s="808"/>
      <c r="H27" s="808"/>
      <c r="I27" s="808"/>
      <c r="J27" s="808"/>
      <c r="K27" s="808"/>
      <c r="M27" s="770" t="s">
        <v>293</v>
      </c>
    </row>
    <row r="28" spans="2:14" ht="21.75" x14ac:dyDescent="0.55000000000000004">
      <c r="M28" s="833">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701A7-1DCA-41B6-9864-C25299E9F6D8}">
  <dimension ref="B1:N34"/>
  <sheetViews>
    <sheetView rightToLeft="1" tabSelected="1" view="pageBreakPreview" zoomScale="118" zoomScaleNormal="85" zoomScaleSheetLayoutView="118" workbookViewId="0">
      <selection activeCell="O10" sqref="O10"/>
    </sheetView>
  </sheetViews>
  <sheetFormatPr defaultColWidth="9" defaultRowHeight="14.25" x14ac:dyDescent="0.2"/>
  <cols>
    <col min="1" max="1" width="9" style="56"/>
    <col min="2" max="2" width="17.25" style="56" customWidth="1"/>
    <col min="3" max="3" width="9" style="56"/>
    <col min="4" max="4" width="9.75" style="56" customWidth="1"/>
    <col min="5" max="5" width="2.125" style="56" customWidth="1"/>
    <col min="6" max="6" width="9.875" style="56" bestFit="1" customWidth="1"/>
    <col min="7" max="7" width="9" style="56"/>
    <col min="8" max="8" width="10.125" style="56" customWidth="1"/>
    <col min="9" max="9" width="9" style="56"/>
    <col min="10" max="10" width="10.875" style="56" customWidth="1"/>
    <col min="11" max="11" width="17.875" style="56" customWidth="1"/>
    <col min="12" max="12" width="3.75" style="56" customWidth="1"/>
    <col min="13" max="16384" width="9" style="56"/>
  </cols>
  <sheetData>
    <row r="1" spans="2:14" ht="15" thickBot="1" x14ac:dyDescent="0.25"/>
    <row r="2" spans="2:14" ht="24.75" thickBot="1" x14ac:dyDescent="0.65">
      <c r="B2" s="57" t="s">
        <v>30</v>
      </c>
      <c r="C2" s="58"/>
      <c r="D2" s="58"/>
      <c r="E2" s="58"/>
      <c r="F2" s="58"/>
      <c r="G2" s="58"/>
      <c r="H2" s="58"/>
      <c r="I2" s="58"/>
      <c r="J2" s="58"/>
      <c r="K2" s="59"/>
    </row>
    <row r="3" spans="2:14" ht="32.25" customHeight="1" thickBot="1" x14ac:dyDescent="0.25">
      <c r="B3" s="1414" t="s">
        <v>203</v>
      </c>
      <c r="C3" s="1416" t="s">
        <v>31</v>
      </c>
      <c r="D3" s="1416"/>
      <c r="E3" s="1416"/>
      <c r="F3" s="1416" t="s">
        <v>416</v>
      </c>
      <c r="G3" s="1416"/>
      <c r="H3" s="1416"/>
      <c r="I3" s="1416"/>
      <c r="J3" s="1416"/>
      <c r="K3" s="1418"/>
    </row>
    <row r="4" spans="2:14" ht="42" customHeight="1" thickBot="1" x14ac:dyDescent="0.25">
      <c r="B4" s="1415"/>
      <c r="C4" s="76" t="s">
        <v>32</v>
      </c>
      <c r="D4" s="76" t="s">
        <v>100</v>
      </c>
      <c r="E4" s="1417"/>
      <c r="F4" s="76" t="s">
        <v>33</v>
      </c>
      <c r="G4" s="76" t="s">
        <v>34</v>
      </c>
      <c r="H4" s="76" t="s">
        <v>35</v>
      </c>
      <c r="I4" s="76" t="s">
        <v>36</v>
      </c>
      <c r="J4" s="77" t="s">
        <v>237</v>
      </c>
      <c r="K4" s="78" t="s">
        <v>417</v>
      </c>
    </row>
    <row r="5" spans="2:14" ht="18.75" x14ac:dyDescent="0.45">
      <c r="B5" s="70">
        <v>1399</v>
      </c>
      <c r="C5" s="74" t="s">
        <v>238</v>
      </c>
      <c r="D5" s="74" t="s">
        <v>238</v>
      </c>
      <c r="E5" s="73"/>
      <c r="F5" s="156">
        <v>84.795999999999992</v>
      </c>
      <c r="G5" s="156">
        <v>71.400000000000006</v>
      </c>
      <c r="H5" s="156">
        <v>157.19999999999999</v>
      </c>
      <c r="I5" s="156">
        <v>22.2</v>
      </c>
      <c r="J5" s="156">
        <v>6.8</v>
      </c>
      <c r="K5" s="656">
        <v>342.39599999999996</v>
      </c>
      <c r="N5" s="60"/>
    </row>
    <row r="6" spans="2:14" ht="18.75" x14ac:dyDescent="0.45">
      <c r="B6" s="99"/>
      <c r="C6" s="72"/>
      <c r="D6" s="72"/>
      <c r="E6" s="71"/>
      <c r="F6" s="100">
        <v>-0.37595751680059664</v>
      </c>
      <c r="G6" s="100">
        <v>0.25696111883399908</v>
      </c>
      <c r="H6" s="100">
        <v>19.863666516709984</v>
      </c>
      <c r="I6" s="100">
        <v>-28.576024708834709</v>
      </c>
      <c r="J6" s="100">
        <v>-14.1</v>
      </c>
      <c r="K6" s="101">
        <v>4.8907732415119938</v>
      </c>
    </row>
    <row r="7" spans="2:14" ht="18.75" x14ac:dyDescent="0.45">
      <c r="B7" s="158">
        <v>1400</v>
      </c>
      <c r="C7" s="109" t="s">
        <v>238</v>
      </c>
      <c r="D7" s="109" t="s">
        <v>238</v>
      </c>
      <c r="E7" s="73"/>
      <c r="F7" s="156">
        <v>85.843999999999994</v>
      </c>
      <c r="G7" s="156">
        <v>78.534999999999997</v>
      </c>
      <c r="H7" s="156">
        <v>173.48699999999999</v>
      </c>
      <c r="I7" s="156">
        <v>12.266999999999999</v>
      </c>
      <c r="J7" s="156">
        <v>5.8159999999999998</v>
      </c>
      <c r="K7" s="157">
        <v>355.94899999999996</v>
      </c>
    </row>
    <row r="8" spans="2:14" ht="18.75" x14ac:dyDescent="0.45">
      <c r="B8" s="132"/>
      <c r="C8" s="133"/>
      <c r="D8" s="133"/>
      <c r="E8" s="133"/>
      <c r="F8" s="133">
        <v>1.2359073541204708</v>
      </c>
      <c r="G8" s="133">
        <v>9.9</v>
      </c>
      <c r="H8" s="133">
        <v>10.360687022900763</v>
      </c>
      <c r="I8" s="133">
        <v>-44.743243243243249</v>
      </c>
      <c r="J8" s="133">
        <v>-13.9</v>
      </c>
      <c r="K8" s="161">
        <v>3.9582822229231596</v>
      </c>
    </row>
    <row r="9" spans="2:14" ht="18.75" x14ac:dyDescent="0.45">
      <c r="B9" s="498">
        <v>1401</v>
      </c>
      <c r="C9" s="181" t="s">
        <v>238</v>
      </c>
      <c r="D9" s="181" t="s">
        <v>238</v>
      </c>
      <c r="E9" s="71"/>
      <c r="F9" s="234">
        <v>84.393000000000001</v>
      </c>
      <c r="G9" s="234">
        <v>77.745999999999995</v>
      </c>
      <c r="H9" s="234">
        <v>182.422</v>
      </c>
      <c r="I9" s="234">
        <v>16.7</v>
      </c>
      <c r="J9" s="234">
        <v>6.1719999999999997</v>
      </c>
      <c r="K9" s="233">
        <v>367.43300000000005</v>
      </c>
    </row>
    <row r="10" spans="2:14" ht="18.75" x14ac:dyDescent="0.45">
      <c r="B10" s="263"/>
      <c r="C10" s="264"/>
      <c r="D10" s="265"/>
      <c r="E10" s="266"/>
      <c r="F10" s="133">
        <v>-1.6902753832533364</v>
      </c>
      <c r="G10" s="133">
        <v>-1.0046476093461507</v>
      </c>
      <c r="H10" s="133">
        <v>5.1502418048614516</v>
      </c>
      <c r="I10" s="133">
        <v>36.137604956387037</v>
      </c>
      <c r="J10" s="133">
        <v>6.1210453920220118</v>
      </c>
      <c r="K10" s="161">
        <v>3.2263048919929815</v>
      </c>
    </row>
    <row r="11" spans="2:14" ht="18.75" x14ac:dyDescent="0.45">
      <c r="B11" s="570">
        <v>1402</v>
      </c>
      <c r="C11" s="504" t="s">
        <v>238</v>
      </c>
      <c r="D11" s="504" t="s">
        <v>238</v>
      </c>
      <c r="E11" s="504"/>
      <c r="F11" s="234">
        <v>83.272428199999993</v>
      </c>
      <c r="G11" s="234">
        <v>82.828586214978969</v>
      </c>
      <c r="H11" s="234">
        <v>190.20232249999995</v>
      </c>
      <c r="I11" s="234">
        <v>20.210051272674779</v>
      </c>
      <c r="J11" s="234">
        <v>9.4612561817340008</v>
      </c>
      <c r="K11" s="233">
        <v>385.97464436938765</v>
      </c>
    </row>
    <row r="12" spans="2:14" ht="19.5" thickBot="1" x14ac:dyDescent="0.5">
      <c r="B12" s="1291"/>
      <c r="C12" s="1292"/>
      <c r="D12" s="1293"/>
      <c r="E12" s="1294"/>
      <c r="F12" s="365">
        <v>-1.3278018319054894</v>
      </c>
      <c r="G12" s="365">
        <v>6.5374247099258866</v>
      </c>
      <c r="H12" s="365">
        <v>4.2650132659437787</v>
      </c>
      <c r="I12" s="365">
        <v>21.01827109386096</v>
      </c>
      <c r="J12" s="365">
        <v>53.293198019021418</v>
      </c>
      <c r="K12" s="366">
        <v>5.046265406043446</v>
      </c>
    </row>
    <row r="13" spans="2:14" ht="18.75" x14ac:dyDescent="0.45">
      <c r="B13" s="252">
        <v>1402</v>
      </c>
      <c r="C13" s="253"/>
      <c r="D13" s="253"/>
      <c r="E13" s="254"/>
      <c r="F13" s="253"/>
      <c r="G13" s="253"/>
      <c r="H13" s="253"/>
      <c r="I13" s="253"/>
      <c r="J13" s="253"/>
      <c r="K13" s="653"/>
    </row>
    <row r="14" spans="2:14" ht="18.75" x14ac:dyDescent="0.45">
      <c r="B14" s="256" t="s">
        <v>373</v>
      </c>
      <c r="C14" s="251" t="s">
        <v>238</v>
      </c>
      <c r="D14" s="251" t="s">
        <v>238</v>
      </c>
      <c r="E14" s="183"/>
      <c r="F14" s="182">
        <v>25.36168368713108</v>
      </c>
      <c r="G14" s="182">
        <v>28.988996269203504</v>
      </c>
      <c r="H14" s="182">
        <v>57.138345206412232</v>
      </c>
      <c r="I14" s="182">
        <v>8.4564300525035083</v>
      </c>
      <c r="J14" s="182">
        <v>2.9623240025347841</v>
      </c>
      <c r="K14" s="362">
        <v>122.90777921778512</v>
      </c>
    </row>
    <row r="15" spans="2:14" ht="18.75" x14ac:dyDescent="0.45">
      <c r="B15" s="255"/>
      <c r="C15" s="251"/>
      <c r="D15" s="251"/>
      <c r="E15" s="183"/>
      <c r="F15" s="133">
        <v>30.610190709513915</v>
      </c>
      <c r="G15" s="133">
        <v>42.178467323226215</v>
      </c>
      <c r="H15" s="133">
        <v>20.414915663064548</v>
      </c>
      <c r="I15" s="133">
        <v>10.719849953995109</v>
      </c>
      <c r="J15" s="133">
        <v>118.65023408433584</v>
      </c>
      <c r="K15" s="161">
        <v>27.695426462559595</v>
      </c>
    </row>
    <row r="16" spans="2:14" ht="18.75" x14ac:dyDescent="0.45">
      <c r="B16" s="256" t="s">
        <v>415</v>
      </c>
      <c r="C16" s="251" t="s">
        <v>238</v>
      </c>
      <c r="D16" s="251" t="s">
        <v>238</v>
      </c>
      <c r="E16" s="183"/>
      <c r="F16" s="182">
        <v>19.522015692789122</v>
      </c>
      <c r="G16" s="182">
        <v>18.462033106930473</v>
      </c>
      <c r="H16" s="182">
        <v>44.994214224684143</v>
      </c>
      <c r="I16" s="182">
        <v>1.9138613195642811</v>
      </c>
      <c r="J16" s="182">
        <v>2.5689984793295659</v>
      </c>
      <c r="K16" s="362">
        <v>87.461122823297572</v>
      </c>
    </row>
    <row r="17" spans="2:12" ht="18.75" x14ac:dyDescent="0.45">
      <c r="B17" s="1295"/>
      <c r="C17" s="251"/>
      <c r="D17" s="251"/>
      <c r="E17" s="183"/>
      <c r="F17" s="133">
        <v>-23.025553296783286</v>
      </c>
      <c r="G17" s="133">
        <v>-36.313651788821552</v>
      </c>
      <c r="H17" s="133">
        <v>-21.253907402913796</v>
      </c>
      <c r="I17" s="133">
        <v>-77.367975520619524</v>
      </c>
      <c r="J17" s="133">
        <v>-13.277599711194981</v>
      </c>
      <c r="K17" s="363">
        <v>-28.84004301442809</v>
      </c>
    </row>
    <row r="18" spans="2:12" ht="18.75" x14ac:dyDescent="0.45">
      <c r="B18" s="1296" t="s">
        <v>3</v>
      </c>
      <c r="C18" s="504" t="s">
        <v>238</v>
      </c>
      <c r="D18" s="504" t="s">
        <v>238</v>
      </c>
      <c r="E18" s="504"/>
      <c r="F18" s="182">
        <v>18.970884355295865</v>
      </c>
      <c r="G18" s="182">
        <v>14.988396078446312</v>
      </c>
      <c r="H18" s="182">
        <v>40.618544179798334</v>
      </c>
      <c r="I18" s="182">
        <v>2.2020778986739895</v>
      </c>
      <c r="J18" s="182">
        <v>2.5751105436354873</v>
      </c>
      <c r="K18" s="364">
        <v>79.355013055849994</v>
      </c>
    </row>
    <row r="19" spans="2:12" ht="18.75" x14ac:dyDescent="0.45">
      <c r="B19" s="1297"/>
      <c r="C19" s="1298"/>
      <c r="D19" s="1298"/>
      <c r="E19" s="1299"/>
      <c r="F19" s="133">
        <v>-2.8231272127131319</v>
      </c>
      <c r="G19" s="133">
        <v>-18.815029787700837</v>
      </c>
      <c r="H19" s="133">
        <v>-9.7249615762492425</v>
      </c>
      <c r="I19" s="133">
        <v>15.059428609765988</v>
      </c>
      <c r="J19" s="133">
        <v>0.23791622903242171</v>
      </c>
      <c r="K19" s="161">
        <v>-9.2682434272251299</v>
      </c>
    </row>
    <row r="20" spans="2:12" ht="18.75" x14ac:dyDescent="0.45">
      <c r="B20" s="1300">
        <v>1403</v>
      </c>
      <c r="C20" s="651"/>
      <c r="D20" s="651"/>
      <c r="E20" s="1301"/>
      <c r="F20" s="651"/>
      <c r="G20" s="651"/>
      <c r="H20" s="651"/>
      <c r="I20" s="651"/>
      <c r="J20" s="651"/>
      <c r="K20" s="654"/>
    </row>
    <row r="21" spans="2:12" ht="18.75" x14ac:dyDescent="0.45">
      <c r="B21" s="256" t="s">
        <v>0</v>
      </c>
      <c r="C21" s="504" t="s">
        <v>238</v>
      </c>
      <c r="D21" s="504" t="s">
        <v>238</v>
      </c>
      <c r="E21" s="529"/>
      <c r="F21" s="652">
        <v>20.645532000000003</v>
      </c>
      <c r="G21" s="652">
        <v>21.894047099999998</v>
      </c>
      <c r="H21" s="652">
        <v>48.849306500000012</v>
      </c>
      <c r="I21" s="652">
        <v>7.0678447000000002</v>
      </c>
      <c r="J21" s="652">
        <v>1.116865</v>
      </c>
      <c r="K21" s="655">
        <v>99.573595300000008</v>
      </c>
    </row>
    <row r="22" spans="2:12" ht="18.75" x14ac:dyDescent="0.45">
      <c r="B22" s="1302"/>
      <c r="C22" s="251"/>
      <c r="D22" s="251"/>
      <c r="E22" s="183"/>
      <c r="F22" s="100">
        <v>8.8274621959658237</v>
      </c>
      <c r="G22" s="100">
        <v>46.073315552984241</v>
      </c>
      <c r="H22" s="100">
        <v>20.263558151587446</v>
      </c>
      <c r="I22" s="100">
        <v>220.96251927581659</v>
      </c>
      <c r="J22" s="100">
        <v>-56.628463863021842</v>
      </c>
      <c r="K22" s="267">
        <v>25.478645224240836</v>
      </c>
    </row>
    <row r="23" spans="2:12" ht="18.75" x14ac:dyDescent="0.45">
      <c r="B23" s="1315" t="s">
        <v>462</v>
      </c>
      <c r="C23" s="239" t="s">
        <v>238</v>
      </c>
      <c r="D23" s="239" t="s">
        <v>238</v>
      </c>
      <c r="E23" s="680"/>
      <c r="F23" s="681">
        <v>25.6773682</v>
      </c>
      <c r="G23" s="681">
        <v>31.578085600000001</v>
      </c>
      <c r="H23" s="681">
        <v>58.157527399999999</v>
      </c>
      <c r="I23" s="681">
        <v>7.7756477000000004</v>
      </c>
      <c r="J23" s="681">
        <v>2.8188221000000002</v>
      </c>
      <c r="K23" s="686">
        <v>126.00745099999999</v>
      </c>
    </row>
    <row r="24" spans="2:12" ht="18.75" x14ac:dyDescent="0.45">
      <c r="B24" s="1303"/>
      <c r="C24" s="682"/>
      <c r="D24" s="682"/>
      <c r="E24" s="683"/>
      <c r="F24" s="684">
        <v>24.3725189547065</v>
      </c>
      <c r="G24" s="684">
        <v>44.231376938985413</v>
      </c>
      <c r="H24" s="684">
        <v>19.054970411913597</v>
      </c>
      <c r="I24" s="684">
        <v>10.014410758063207</v>
      </c>
      <c r="J24" s="684">
        <v>152.38700290545412</v>
      </c>
      <c r="K24" s="687">
        <v>26.547053584194479</v>
      </c>
    </row>
    <row r="25" spans="2:12" ht="18.75" x14ac:dyDescent="0.45">
      <c r="B25" s="685" t="s">
        <v>320</v>
      </c>
      <c r="C25" s="524" t="s">
        <v>238</v>
      </c>
      <c r="D25" s="524" t="s">
        <v>238</v>
      </c>
      <c r="E25" s="645"/>
      <c r="F25" s="648">
        <v>19.474659200000008</v>
      </c>
      <c r="G25" s="648">
        <v>21.042518799999989</v>
      </c>
      <c r="H25" s="648">
        <v>46.063649999999981</v>
      </c>
      <c r="I25" s="648">
        <v>1.8276812000000009</v>
      </c>
      <c r="J25" s="648">
        <v>2.4411238000000011</v>
      </c>
      <c r="K25" s="649">
        <v>90.849632999999997</v>
      </c>
      <c r="L25" s="650"/>
    </row>
    <row r="26" spans="2:12" ht="19.5" thickBot="1" x14ac:dyDescent="0.5">
      <c r="B26" s="117"/>
      <c r="C26" s="194"/>
      <c r="D26" s="194"/>
      <c r="E26" s="195"/>
      <c r="F26" s="646">
        <v>-24.156326893345682</v>
      </c>
      <c r="G26" s="646">
        <v>-33.363538668727948</v>
      </c>
      <c r="H26" s="646">
        <v>-20.795033662314911</v>
      </c>
      <c r="I26" s="646">
        <v>-76.494804413528144</v>
      </c>
      <c r="J26" s="646">
        <v>-13.399153497483901</v>
      </c>
      <c r="K26" s="647">
        <v>-27.901380212825671</v>
      </c>
      <c r="L26" s="650"/>
    </row>
    <row r="27" spans="2:12" ht="17.25" x14ac:dyDescent="0.4">
      <c r="B27" s="1419" t="s">
        <v>365</v>
      </c>
      <c r="C27" s="1419"/>
      <c r="D27" s="1419"/>
      <c r="E27" s="1419"/>
      <c r="F27" s="1419"/>
      <c r="G27" s="1419"/>
      <c r="H27" s="1419"/>
      <c r="I27" s="1419"/>
      <c r="J27" s="1419"/>
      <c r="K27" s="1419"/>
    </row>
    <row r="28" spans="2:12" ht="17.25" x14ac:dyDescent="0.4">
      <c r="B28" s="1413" t="s">
        <v>309</v>
      </c>
      <c r="C28" s="1413"/>
      <c r="D28" s="1413"/>
      <c r="E28" s="1413"/>
      <c r="F28" s="1413"/>
      <c r="G28" s="1413"/>
      <c r="H28" s="1413"/>
      <c r="I28" s="1413"/>
      <c r="J28" s="1413"/>
      <c r="K28" s="1413"/>
    </row>
    <row r="29" spans="2:12" ht="17.25" customHeight="1" x14ac:dyDescent="0.4">
      <c r="B29" s="1413" t="s">
        <v>413</v>
      </c>
      <c r="C29" s="1413"/>
      <c r="D29" s="1413"/>
      <c r="E29" s="1413"/>
      <c r="F29" s="1413"/>
      <c r="G29" s="1413"/>
      <c r="H29" s="1413"/>
      <c r="I29" s="1413"/>
      <c r="J29" s="1413"/>
      <c r="K29" s="1413"/>
    </row>
    <row r="30" spans="2:12" ht="17.25" x14ac:dyDescent="0.4">
      <c r="B30" s="1413" t="s">
        <v>414</v>
      </c>
      <c r="C30" s="1413"/>
      <c r="D30" s="1413"/>
      <c r="E30" s="1413"/>
      <c r="F30" s="1413"/>
      <c r="G30" s="1413"/>
      <c r="H30" s="1413"/>
      <c r="I30" s="1413"/>
      <c r="J30" s="1413"/>
      <c r="K30" s="1413"/>
    </row>
    <row r="31" spans="2:12" ht="18.75" x14ac:dyDescent="0.45">
      <c r="B31" s="1286"/>
      <c r="C31" s="1286"/>
      <c r="D31" s="1286"/>
      <c r="E31" s="1286"/>
      <c r="F31" s="1286"/>
      <c r="G31" s="1286"/>
      <c r="H31" s="1286"/>
      <c r="I31" s="1286"/>
      <c r="J31" s="1286"/>
      <c r="K31" s="217" t="s">
        <v>292</v>
      </c>
    </row>
    <row r="32" spans="2:12" ht="18.75" x14ac:dyDescent="0.45">
      <c r="B32" s="1286"/>
      <c r="C32" s="1286"/>
      <c r="D32" s="1286"/>
      <c r="E32" s="1286"/>
      <c r="F32" s="1286"/>
      <c r="G32" s="1286"/>
      <c r="H32" s="1286"/>
      <c r="I32" s="1286"/>
      <c r="J32" s="1286"/>
      <c r="K32" s="217" t="s">
        <v>437</v>
      </c>
    </row>
    <row r="33" spans="2:12" ht="18.75" x14ac:dyDescent="0.45">
      <c r="B33" s="61"/>
      <c r="C33" s="61"/>
      <c r="D33" s="61"/>
      <c r="E33" s="61"/>
      <c r="F33" s="61"/>
      <c r="G33" s="61"/>
      <c r="H33" s="61"/>
      <c r="I33" s="61"/>
      <c r="J33" s="61"/>
      <c r="K33" s="217" t="s">
        <v>293</v>
      </c>
    </row>
    <row r="34" spans="2:12" ht="21.75" x14ac:dyDescent="0.55000000000000004">
      <c r="K34" s="184">
        <v>7</v>
      </c>
      <c r="L34" s="185"/>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ADEE8-035A-4F2C-9A52-A1B6A9CACBC6}">
  <dimension ref="B1:K36"/>
  <sheetViews>
    <sheetView rightToLeft="1" view="pageBreakPreview" topLeftCell="A4" zoomScale="87" zoomScaleNormal="100" zoomScaleSheetLayoutView="87" workbookViewId="0">
      <selection activeCell="D34" sqref="D34"/>
    </sheetView>
  </sheetViews>
  <sheetFormatPr defaultColWidth="9" defaultRowHeight="18" x14ac:dyDescent="0.45"/>
  <cols>
    <col min="1" max="1" width="2.625" style="760" customWidth="1"/>
    <col min="2" max="2" width="23.875" style="760" customWidth="1"/>
    <col min="3" max="3" width="23.25" style="760" customWidth="1"/>
    <col min="4" max="4" width="14.375" style="760" customWidth="1"/>
    <col min="5" max="5" width="14.625" style="760" customWidth="1"/>
    <col min="6" max="6" width="1.25" style="760" customWidth="1"/>
    <col min="7" max="7" width="14.375" style="760" customWidth="1"/>
    <col min="8" max="8" width="17.25" style="760" customWidth="1"/>
    <col min="9" max="9" width="3.75" style="760" customWidth="1"/>
    <col min="10" max="16384" width="9" style="760"/>
  </cols>
  <sheetData>
    <row r="1" spans="2:11" ht="18.75" thickBot="1" x14ac:dyDescent="0.5"/>
    <row r="2" spans="2:11" ht="24.75" thickBot="1" x14ac:dyDescent="0.65">
      <c r="B2" s="766" t="s">
        <v>37</v>
      </c>
      <c r="C2" s="765"/>
      <c r="D2" s="765"/>
      <c r="E2" s="765"/>
      <c r="F2" s="765"/>
      <c r="G2" s="765"/>
      <c r="H2" s="767"/>
    </row>
    <row r="3" spans="2:11" ht="20.25" thickBot="1" x14ac:dyDescent="0.5">
      <c r="B3" s="1420" t="s">
        <v>205</v>
      </c>
      <c r="C3" s="1374" t="s">
        <v>403</v>
      </c>
      <c r="D3" s="1376" t="s">
        <v>347</v>
      </c>
      <c r="E3" s="1376"/>
      <c r="F3" s="1376"/>
      <c r="G3" s="1376" t="s">
        <v>348</v>
      </c>
      <c r="H3" s="1409"/>
    </row>
    <row r="4" spans="2:11" ht="45.95" customHeight="1" thickBot="1" x14ac:dyDescent="0.5">
      <c r="B4" s="1421"/>
      <c r="C4" s="1386"/>
      <c r="D4" s="782" t="s">
        <v>38</v>
      </c>
      <c r="E4" s="782" t="s">
        <v>39</v>
      </c>
      <c r="F4" s="1386"/>
      <c r="G4" s="782" t="s">
        <v>38</v>
      </c>
      <c r="H4" s="929" t="s">
        <v>39</v>
      </c>
    </row>
    <row r="5" spans="2:11" ht="18.75" x14ac:dyDescent="0.45">
      <c r="B5" s="1242">
        <v>1399</v>
      </c>
      <c r="C5" s="777">
        <v>97.1</v>
      </c>
      <c r="D5" s="816">
        <v>35988</v>
      </c>
      <c r="E5" s="813">
        <v>6202.7816000000003</v>
      </c>
      <c r="F5" s="774"/>
      <c r="G5" s="816">
        <v>6546</v>
      </c>
      <c r="H5" s="815">
        <v>1700.1057000000003</v>
      </c>
    </row>
    <row r="6" spans="2:11" ht="18.75" x14ac:dyDescent="0.45">
      <c r="B6" s="1242"/>
      <c r="C6" s="781">
        <v>-3.4791252485089501</v>
      </c>
      <c r="D6" s="781">
        <v>39.965774735532051</v>
      </c>
      <c r="E6" s="781">
        <v>116.53649292018034</v>
      </c>
      <c r="F6" s="774"/>
      <c r="G6" s="781">
        <v>13.213420961604982</v>
      </c>
      <c r="H6" s="785">
        <v>236.80925953918245</v>
      </c>
      <c r="K6" s="763"/>
    </row>
    <row r="7" spans="2:11" ht="18.75" x14ac:dyDescent="0.45">
      <c r="B7" s="776">
        <v>1400</v>
      </c>
      <c r="C7" s="813">
        <v>100</v>
      </c>
      <c r="D7" s="816">
        <v>35245</v>
      </c>
      <c r="E7" s="813">
        <v>10797.32148199999</v>
      </c>
      <c r="F7" s="814"/>
      <c r="G7" s="800">
        <v>7092</v>
      </c>
      <c r="H7" s="793">
        <v>1862.8834490000017</v>
      </c>
    </row>
    <row r="8" spans="2:11" ht="18.75" x14ac:dyDescent="0.45">
      <c r="B8" s="1242"/>
      <c r="C8" s="781">
        <v>2.986611740473748</v>
      </c>
      <c r="D8" s="781">
        <v>-2.0645770812493054</v>
      </c>
      <c r="E8" s="781">
        <v>74.072249811278056</v>
      </c>
      <c r="F8" s="774"/>
      <c r="G8" s="781">
        <v>8.3409715857011957</v>
      </c>
      <c r="H8" s="785">
        <v>9.5745663931366956</v>
      </c>
      <c r="K8" s="763"/>
    </row>
    <row r="9" spans="2:11" ht="18.75" x14ac:dyDescent="0.45">
      <c r="B9" s="819">
        <v>1401</v>
      </c>
      <c r="C9" s="813">
        <v>109.1</v>
      </c>
      <c r="D9" s="816">
        <v>20325</v>
      </c>
      <c r="E9" s="813">
        <v>10609.962599999997</v>
      </c>
      <c r="F9" s="814"/>
      <c r="G9" s="816">
        <v>5726</v>
      </c>
      <c r="H9" s="815">
        <v>1932.1486240000004</v>
      </c>
    </row>
    <row r="10" spans="2:11" ht="18.75" x14ac:dyDescent="0.45">
      <c r="B10" s="844"/>
      <c r="C10" s="830">
        <v>9.0999999999999943</v>
      </c>
      <c r="D10" s="830">
        <v>-42.332245708611147</v>
      </c>
      <c r="E10" s="830">
        <v>-1.7352348201573473</v>
      </c>
      <c r="F10" s="852"/>
      <c r="G10" s="830">
        <v>-19.261139311900731</v>
      </c>
      <c r="H10" s="861">
        <v>3.7181700786047767</v>
      </c>
    </row>
    <row r="11" spans="2:11" ht="18.75" x14ac:dyDescent="0.45">
      <c r="B11" s="842">
        <v>1402</v>
      </c>
      <c r="C11" s="813">
        <v>113.2</v>
      </c>
      <c r="D11" s="816">
        <v>22032</v>
      </c>
      <c r="E11" s="813">
        <v>16202.712600000001</v>
      </c>
      <c r="F11" s="814"/>
      <c r="G11" s="816">
        <v>7754</v>
      </c>
      <c r="H11" s="815">
        <v>3810.6198840000002</v>
      </c>
    </row>
    <row r="12" spans="2:11" ht="19.5" thickBot="1" x14ac:dyDescent="0.5">
      <c r="B12" s="1243"/>
      <c r="C12" s="887">
        <v>3.8</v>
      </c>
      <c r="D12" s="887">
        <v>8.3985239852398532</v>
      </c>
      <c r="E12" s="887">
        <v>52.712249899919584</v>
      </c>
      <c r="F12" s="886"/>
      <c r="G12" s="887">
        <v>35.417394341599717</v>
      </c>
      <c r="H12" s="881">
        <v>97.221882243775013</v>
      </c>
    </row>
    <row r="13" spans="2:11" ht="18.75" x14ac:dyDescent="0.45">
      <c r="B13" s="835">
        <v>1402</v>
      </c>
      <c r="C13" s="856"/>
      <c r="D13" s="856"/>
      <c r="E13" s="856"/>
      <c r="F13" s="797"/>
      <c r="G13" s="1250"/>
      <c r="H13" s="864"/>
      <c r="I13" s="1251"/>
    </row>
    <row r="14" spans="2:11" ht="18.75" x14ac:dyDescent="0.45">
      <c r="B14" s="831" t="s">
        <v>373</v>
      </c>
      <c r="C14" s="846">
        <v>110.2</v>
      </c>
      <c r="D14" s="846">
        <v>5386</v>
      </c>
      <c r="E14" s="847">
        <v>4513.2396359999875</v>
      </c>
      <c r="F14" s="848"/>
      <c r="G14" s="846">
        <v>1678</v>
      </c>
      <c r="H14" s="849">
        <v>820.33619999999951</v>
      </c>
    </row>
    <row r="15" spans="2:11" ht="18.75" x14ac:dyDescent="0.45">
      <c r="B15" s="1252"/>
      <c r="C15" s="857">
        <v>2.1</v>
      </c>
      <c r="D15" s="1253">
        <v>2.2593506740079761</v>
      </c>
      <c r="E15" s="1253">
        <v>38.300306719329086</v>
      </c>
      <c r="F15" s="1253"/>
      <c r="G15" s="1253">
        <v>1.4510278113663873</v>
      </c>
      <c r="H15" s="872">
        <v>94.022799068777942</v>
      </c>
    </row>
    <row r="16" spans="2:11" ht="18.75" x14ac:dyDescent="0.45">
      <c r="B16" s="842" t="s">
        <v>405</v>
      </c>
      <c r="C16" s="817">
        <v>113.1</v>
      </c>
      <c r="D16" s="846">
        <v>5409</v>
      </c>
      <c r="E16" s="847">
        <v>3559.3937100000139</v>
      </c>
      <c r="F16" s="848"/>
      <c r="G16" s="846">
        <v>2179</v>
      </c>
      <c r="H16" s="849">
        <v>1182.8566060000007</v>
      </c>
    </row>
    <row r="17" spans="2:11" ht="18.75" x14ac:dyDescent="0.45">
      <c r="B17" s="1252"/>
      <c r="C17" s="857">
        <v>1.7</v>
      </c>
      <c r="D17" s="857">
        <v>126.98279479647505</v>
      </c>
      <c r="E17" s="857">
        <v>204.67147867103353</v>
      </c>
      <c r="F17" s="857"/>
      <c r="G17" s="857">
        <v>353.95833333333337</v>
      </c>
      <c r="H17" s="972" t="s">
        <v>260</v>
      </c>
    </row>
    <row r="18" spans="2:11" ht="18.75" x14ac:dyDescent="0.45">
      <c r="B18" s="842" t="s">
        <v>446</v>
      </c>
      <c r="C18" s="817">
        <v>116.1</v>
      </c>
      <c r="D18" s="817">
        <v>5813</v>
      </c>
      <c r="E18" s="811">
        <v>4550.5569999999998</v>
      </c>
      <c r="F18" s="818"/>
      <c r="G18" s="817">
        <v>2268</v>
      </c>
      <c r="H18" s="812">
        <v>1101.5779779999996</v>
      </c>
    </row>
    <row r="19" spans="2:11" ht="18.75" x14ac:dyDescent="0.45">
      <c r="B19" s="1252"/>
      <c r="C19" s="857">
        <v>4.7</v>
      </c>
      <c r="D19" s="857">
        <v>-21.329002571389893</v>
      </c>
      <c r="E19" s="857">
        <v>28.229219631063017</v>
      </c>
      <c r="F19" s="857"/>
      <c r="G19" s="857">
        <v>-5.5</v>
      </c>
      <c r="H19" s="873">
        <v>1.1086704745868019</v>
      </c>
    </row>
    <row r="20" spans="2:11" ht="18.75" x14ac:dyDescent="0.45">
      <c r="B20" s="900">
        <v>1403</v>
      </c>
      <c r="C20" s="893"/>
      <c r="D20" s="893"/>
      <c r="E20" s="893"/>
      <c r="F20" s="893"/>
      <c r="G20" s="893"/>
      <c r="H20" s="1254"/>
      <c r="I20" s="761"/>
    </row>
    <row r="21" spans="2:11" ht="18.75" x14ac:dyDescent="0.45">
      <c r="B21" s="842" t="s">
        <v>472</v>
      </c>
      <c r="C21" s="811">
        <v>117</v>
      </c>
      <c r="D21" s="817">
        <v>3819</v>
      </c>
      <c r="E21" s="811">
        <v>2748.338659</v>
      </c>
      <c r="F21" s="818"/>
      <c r="G21" s="817">
        <v>1511</v>
      </c>
      <c r="H21" s="812">
        <v>606.9357</v>
      </c>
    </row>
    <row r="22" spans="2:11" ht="18.75" x14ac:dyDescent="0.45">
      <c r="B22" s="1246"/>
      <c r="C22" s="856">
        <v>3.1</v>
      </c>
      <c r="D22" s="856">
        <v>-29.590707964601776</v>
      </c>
      <c r="E22" s="856">
        <v>-23.220517600391474</v>
      </c>
      <c r="F22" s="856"/>
      <c r="G22" s="856">
        <v>-7.2437077961939877</v>
      </c>
      <c r="H22" s="864">
        <v>-14.013391814199395</v>
      </c>
    </row>
    <row r="23" spans="2:11" ht="18.75" x14ac:dyDescent="0.45">
      <c r="B23" s="1255" t="s">
        <v>373</v>
      </c>
      <c r="C23" s="1228">
        <v>109.4</v>
      </c>
      <c r="D23" s="1228">
        <v>3967</v>
      </c>
      <c r="E23" s="796">
        <v>2352.1727950000009</v>
      </c>
      <c r="F23" s="1229"/>
      <c r="G23" s="1228">
        <v>1664</v>
      </c>
      <c r="H23" s="794">
        <v>962.63059999999962</v>
      </c>
    </row>
    <row r="24" spans="2:11" ht="18.75" x14ac:dyDescent="0.45">
      <c r="B24" s="1255"/>
      <c r="C24" s="855">
        <v>-0.7</v>
      </c>
      <c r="D24" s="855">
        <v>-26.346082435945036</v>
      </c>
      <c r="E24" s="855">
        <v>-47.882829525872594</v>
      </c>
      <c r="F24" s="855"/>
      <c r="G24" s="855">
        <v>-0.83432657926103104</v>
      </c>
      <c r="H24" s="1030">
        <v>17.34586380559584</v>
      </c>
    </row>
    <row r="25" spans="2:11" ht="18.75" x14ac:dyDescent="0.45">
      <c r="B25" s="823" t="s">
        <v>415</v>
      </c>
      <c r="C25" s="1224">
        <v>116.6</v>
      </c>
      <c r="D25" s="1224">
        <v>4383</v>
      </c>
      <c r="E25" s="1225">
        <v>3180.8781459999996</v>
      </c>
      <c r="F25" s="1226"/>
      <c r="G25" s="1224">
        <v>2034</v>
      </c>
      <c r="H25" s="1227">
        <v>2373.478454000001</v>
      </c>
    </row>
    <row r="26" spans="2:11" ht="19.5" thickBot="1" x14ac:dyDescent="0.5">
      <c r="B26" s="924"/>
      <c r="C26" s="1256">
        <v>3.1</v>
      </c>
      <c r="D26" s="1256">
        <v>-18.968386023294514</v>
      </c>
      <c r="E26" s="1256">
        <v>-10.634270744946974</v>
      </c>
      <c r="F26" s="1256"/>
      <c r="G26" s="1256">
        <v>-6.6544286369894365</v>
      </c>
      <c r="H26" s="877">
        <v>100.65648210954822</v>
      </c>
    </row>
    <row r="27" spans="2:11" x14ac:dyDescent="0.45">
      <c r="B27" s="1384" t="s">
        <v>302</v>
      </c>
      <c r="C27" s="1384"/>
      <c r="D27" s="1384"/>
      <c r="E27" s="1384"/>
      <c r="F27" s="1384"/>
      <c r="G27" s="1384"/>
      <c r="H27" s="1384"/>
    </row>
    <row r="28" spans="2:11" x14ac:dyDescent="0.45">
      <c r="B28" s="1245" t="s">
        <v>349</v>
      </c>
      <c r="C28" s="1245"/>
      <c r="D28" s="1245"/>
      <c r="E28" s="1245"/>
      <c r="F28" s="1245"/>
      <c r="G28" s="1245"/>
      <c r="H28" s="1245"/>
    </row>
    <row r="29" spans="2:11" x14ac:dyDescent="0.45">
      <c r="B29" s="1371" t="s">
        <v>350</v>
      </c>
      <c r="C29" s="1371"/>
      <c r="D29" s="1371"/>
      <c r="E29" s="1371"/>
      <c r="F29" s="1371"/>
      <c r="G29" s="1371"/>
      <c r="H29" s="1371"/>
    </row>
    <row r="30" spans="2:11" ht="18.75" x14ac:dyDescent="0.45">
      <c r="K30" s="824"/>
    </row>
    <row r="31" spans="2:11" x14ac:dyDescent="0.45">
      <c r="B31" s="1245"/>
      <c r="C31" s="1245"/>
      <c r="D31" s="1245"/>
      <c r="E31" s="1245"/>
      <c r="F31" s="1245"/>
      <c r="G31" s="999"/>
      <c r="H31" s="1245"/>
    </row>
    <row r="32" spans="2:11" ht="19.5" x14ac:dyDescent="0.5">
      <c r="B32" s="806"/>
      <c r="C32" s="1245"/>
      <c r="D32" s="1245"/>
      <c r="E32" s="1245"/>
      <c r="F32" s="1245"/>
      <c r="G32" s="1245"/>
      <c r="H32" s="810" t="s">
        <v>292</v>
      </c>
    </row>
    <row r="33" spans="2:9" ht="18.75" x14ac:dyDescent="0.45">
      <c r="B33" s="1245"/>
      <c r="C33" s="1245"/>
      <c r="D33" s="1245"/>
      <c r="E33" s="1245"/>
      <c r="F33" s="1245"/>
      <c r="G33" s="1245"/>
      <c r="H33" s="810" t="s">
        <v>432</v>
      </c>
    </row>
    <row r="34" spans="2:9" ht="18.75" x14ac:dyDescent="0.45">
      <c r="B34" s="1245"/>
      <c r="C34" s="1245"/>
      <c r="D34" s="1245"/>
      <c r="E34" s="1245"/>
      <c r="F34" s="1245"/>
      <c r="G34" s="1245"/>
      <c r="H34" s="810" t="s">
        <v>293</v>
      </c>
    </row>
    <row r="35" spans="2:9" ht="21.75" x14ac:dyDescent="0.55000000000000004">
      <c r="B35" s="1245"/>
      <c r="C35" s="1245"/>
      <c r="D35" s="1245"/>
      <c r="E35" s="1245"/>
      <c r="F35" s="1245"/>
      <c r="G35" s="1245"/>
      <c r="H35" s="845">
        <v>8</v>
      </c>
    </row>
    <row r="36" spans="2:9" x14ac:dyDescent="0.45">
      <c r="B36" s="768"/>
      <c r="C36" s="768"/>
      <c r="D36" s="768"/>
      <c r="E36" s="768"/>
      <c r="F36" s="768"/>
      <c r="G36" s="768"/>
      <c r="H36" s="768"/>
      <c r="I36" s="1248"/>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35D6C-CB0B-4CFC-B132-CB9305630DCC}">
  <dimension ref="A1:O34"/>
  <sheetViews>
    <sheetView rightToLeft="1" view="pageBreakPreview" topLeftCell="A13" zoomScale="89" zoomScaleNormal="100" zoomScaleSheetLayoutView="89" workbookViewId="0">
      <selection activeCell="R30" sqref="R30"/>
    </sheetView>
  </sheetViews>
  <sheetFormatPr defaultColWidth="9" defaultRowHeight="18" x14ac:dyDescent="0.45"/>
  <cols>
    <col min="1" max="1" width="2.125" style="760" customWidth="1"/>
    <col min="2" max="2" width="23" style="760" customWidth="1"/>
    <col min="3" max="3" width="8" style="760" customWidth="1"/>
    <col min="4" max="4" width="11.75" style="760" customWidth="1"/>
    <col min="5" max="5" width="13.25" style="760" customWidth="1"/>
    <col min="6" max="6" width="13" style="760" customWidth="1"/>
    <col min="7" max="7" width="2.25" style="760" customWidth="1"/>
    <col min="8" max="8" width="7.875" style="760" customWidth="1"/>
    <col min="9" max="9" width="11.375" style="760" customWidth="1"/>
    <col min="10" max="10" width="13.375" style="760" customWidth="1"/>
    <col min="11" max="11" width="12.75" style="760" customWidth="1"/>
    <col min="12" max="12" width="1.375" style="760" customWidth="1"/>
    <col min="13" max="13" width="16.375" style="760" customWidth="1"/>
    <col min="14" max="14" width="16.125" style="760" customWidth="1"/>
    <col min="15" max="15" width="3.75" style="760" customWidth="1"/>
    <col min="16" max="16384" width="9" style="760"/>
  </cols>
  <sheetData>
    <row r="1" spans="2:14" ht="15" customHeight="1" thickBot="1" x14ac:dyDescent="0.5"/>
    <row r="2" spans="2:14" ht="24.75" thickBot="1" x14ac:dyDescent="0.65">
      <c r="B2" s="766" t="s">
        <v>8</v>
      </c>
      <c r="C2" s="765"/>
      <c r="D2" s="765"/>
      <c r="E2" s="765"/>
      <c r="F2" s="765"/>
      <c r="G2" s="765"/>
      <c r="H2" s="765"/>
      <c r="I2" s="765"/>
      <c r="J2" s="765"/>
      <c r="K2" s="765"/>
      <c r="L2" s="765"/>
      <c r="M2" s="765"/>
      <c r="N2" s="767"/>
    </row>
    <row r="3" spans="2:14" ht="45.95" customHeight="1" thickBot="1" x14ac:dyDescent="0.5">
      <c r="B3" s="1372" t="s">
        <v>209</v>
      </c>
      <c r="C3" s="1374" t="s">
        <v>236</v>
      </c>
      <c r="D3" s="1376"/>
      <c r="E3" s="1376"/>
      <c r="F3" s="1376"/>
      <c r="G3" s="1376"/>
      <c r="H3" s="1374" t="s">
        <v>45</v>
      </c>
      <c r="I3" s="1376"/>
      <c r="J3" s="1376"/>
      <c r="K3" s="1376"/>
      <c r="L3" s="1376"/>
      <c r="M3" s="1374" t="s">
        <v>337</v>
      </c>
      <c r="N3" s="1409"/>
    </row>
    <row r="4" spans="2:14" ht="77.45" customHeight="1" thickBot="1" x14ac:dyDescent="0.5">
      <c r="B4" s="1423"/>
      <c r="C4" s="858" t="s">
        <v>41</v>
      </c>
      <c r="D4" s="858" t="s">
        <v>42</v>
      </c>
      <c r="E4" s="858" t="s">
        <v>43</v>
      </c>
      <c r="F4" s="899" t="s">
        <v>44</v>
      </c>
      <c r="G4" s="1386"/>
      <c r="H4" s="858" t="s">
        <v>41</v>
      </c>
      <c r="I4" s="858" t="s">
        <v>42</v>
      </c>
      <c r="J4" s="858" t="s">
        <v>43</v>
      </c>
      <c r="K4" s="899" t="s">
        <v>44</v>
      </c>
      <c r="L4" s="1386"/>
      <c r="M4" s="782" t="s">
        <v>356</v>
      </c>
      <c r="N4" s="783" t="s">
        <v>409</v>
      </c>
    </row>
    <row r="5" spans="2:14" ht="18.75" x14ac:dyDescent="0.45">
      <c r="B5" s="1242">
        <v>1399</v>
      </c>
      <c r="C5" s="791">
        <v>7.1929999999999996</v>
      </c>
      <c r="D5" s="791">
        <v>41.863</v>
      </c>
      <c r="E5" s="791">
        <v>114.3</v>
      </c>
      <c r="F5" s="791">
        <v>163.35599999999999</v>
      </c>
      <c r="G5" s="791"/>
      <c r="H5" s="791">
        <v>10.7568</v>
      </c>
      <c r="I5" s="791">
        <v>40.1006</v>
      </c>
      <c r="J5" s="791">
        <v>49.519100000000002</v>
      </c>
      <c r="K5" s="791">
        <v>100.37649999999999</v>
      </c>
      <c r="L5" s="774"/>
      <c r="M5" s="777">
        <v>60.889166666666675</v>
      </c>
      <c r="N5" s="815">
        <v>63.933333333333337</v>
      </c>
    </row>
    <row r="6" spans="2:14" ht="18.75" x14ac:dyDescent="0.45">
      <c r="B6" s="1242"/>
      <c r="C6" s="786">
        <v>-22.987152034261239</v>
      </c>
      <c r="D6" s="786">
        <v>32.696208951439075</v>
      </c>
      <c r="E6" s="786">
        <v>8.728739393478179</v>
      </c>
      <c r="F6" s="786">
        <v>11.878475741719852</v>
      </c>
      <c r="G6" s="786"/>
      <c r="H6" s="786">
        <v>-9.9216185435787594</v>
      </c>
      <c r="I6" s="786">
        <v>54.786737175280798</v>
      </c>
      <c r="J6" s="786">
        <v>17.976775878171036</v>
      </c>
      <c r="K6" s="786">
        <v>25.750104607490144</v>
      </c>
      <c r="L6" s="781"/>
      <c r="M6" s="781">
        <v>51.348462628321442</v>
      </c>
      <c r="N6" s="785">
        <v>82.23277909738718</v>
      </c>
    </row>
    <row r="7" spans="2:14" ht="18.75" x14ac:dyDescent="0.45">
      <c r="B7" s="776">
        <v>1400</v>
      </c>
      <c r="C7" s="791">
        <v>5.8</v>
      </c>
      <c r="D7" s="791">
        <v>30.184999999999999</v>
      </c>
      <c r="E7" s="791">
        <v>85.179000000000002</v>
      </c>
      <c r="F7" s="791">
        <v>121.164</v>
      </c>
      <c r="G7" s="791"/>
      <c r="H7" s="791">
        <v>8.7022999999999993</v>
      </c>
      <c r="I7" s="791">
        <v>30.715199999999999</v>
      </c>
      <c r="J7" s="791">
        <v>43.240600000000001</v>
      </c>
      <c r="K7" s="791">
        <v>82.658100000000005</v>
      </c>
      <c r="L7" s="792"/>
      <c r="M7" s="813">
        <v>100.00008333333334</v>
      </c>
      <c r="N7" s="801">
        <v>100.00460146345098</v>
      </c>
    </row>
    <row r="8" spans="2:14" ht="18.75" x14ac:dyDescent="0.45">
      <c r="B8" s="1242"/>
      <c r="C8" s="786">
        <v>-19.366050326706517</v>
      </c>
      <c r="D8" s="786">
        <v>-27.89575520149058</v>
      </c>
      <c r="E8" s="786">
        <v>-25.477690288713905</v>
      </c>
      <c r="F8" s="786">
        <v>-25.828252405788589</v>
      </c>
      <c r="G8" s="800"/>
      <c r="H8" s="786">
        <v>-19.099546333482074</v>
      </c>
      <c r="I8" s="786">
        <v>-23.404637337097199</v>
      </c>
      <c r="J8" s="786">
        <v>-12.678946103624666</v>
      </c>
      <c r="K8" s="786">
        <v>-17.651940444227478</v>
      </c>
      <c r="L8" s="786"/>
      <c r="M8" s="781">
        <v>64.232964265673957</v>
      </c>
      <c r="N8" s="785">
        <v>56.427634455618715</v>
      </c>
    </row>
    <row r="9" spans="2:14" ht="18.75" x14ac:dyDescent="0.45">
      <c r="B9" s="819">
        <v>1401</v>
      </c>
      <c r="C9" s="813">
        <v>5.8220000000000001</v>
      </c>
      <c r="D9" s="813">
        <v>27.852</v>
      </c>
      <c r="E9" s="813">
        <v>78.225999999999999</v>
      </c>
      <c r="F9" s="813">
        <v>111.9</v>
      </c>
      <c r="G9" s="813"/>
      <c r="H9" s="813">
        <v>8.0831999999999997</v>
      </c>
      <c r="I9" s="813">
        <v>28.384599999999999</v>
      </c>
      <c r="J9" s="813">
        <v>44.380600000000001</v>
      </c>
      <c r="K9" s="813">
        <v>80.845500000000001</v>
      </c>
      <c r="L9" s="814"/>
      <c r="M9" s="813">
        <v>151.18074999999999</v>
      </c>
      <c r="N9" s="815">
        <v>131.08981779057092</v>
      </c>
    </row>
    <row r="10" spans="2:14" ht="18.75" x14ac:dyDescent="0.45">
      <c r="B10" s="844"/>
      <c r="C10" s="830">
        <v>0.37931034482758808</v>
      </c>
      <c r="D10" s="830">
        <v>-7.7290044724200762</v>
      </c>
      <c r="E10" s="830">
        <v>-8.1628100822972787</v>
      </c>
      <c r="F10" s="830">
        <v>-7.6458353966524673</v>
      </c>
      <c r="G10" s="830"/>
      <c r="H10" s="830">
        <v>-7.1142111855486467</v>
      </c>
      <c r="I10" s="830">
        <v>-7.5877741313747027</v>
      </c>
      <c r="J10" s="830">
        <v>2.636411150631579</v>
      </c>
      <c r="K10" s="830">
        <v>-2.1928885372395568</v>
      </c>
      <c r="L10" s="860"/>
      <c r="M10" s="830">
        <v>51.180624016146638</v>
      </c>
      <c r="N10" s="861">
        <v>31.083786018067133</v>
      </c>
    </row>
    <row r="11" spans="2:14" ht="18.75" x14ac:dyDescent="0.45">
      <c r="B11" s="819">
        <v>1402</v>
      </c>
      <c r="C11" s="813">
        <v>7.5179999999999998</v>
      </c>
      <c r="D11" s="813">
        <v>29.948</v>
      </c>
      <c r="E11" s="813">
        <v>80.98</v>
      </c>
      <c r="F11" s="813">
        <v>118.446</v>
      </c>
      <c r="G11" s="813"/>
      <c r="H11" s="813">
        <v>9.6944999999999997</v>
      </c>
      <c r="I11" s="813">
        <v>30.496200000000002</v>
      </c>
      <c r="J11" s="813">
        <v>47.173199999999994</v>
      </c>
      <c r="K11" s="813">
        <v>87.363900000000001</v>
      </c>
      <c r="L11" s="850"/>
      <c r="M11" s="813">
        <v>226.13741666666667</v>
      </c>
      <c r="N11" s="815">
        <v>174.98071418923323</v>
      </c>
    </row>
    <row r="12" spans="2:14" ht="19.5" thickBot="1" x14ac:dyDescent="0.5">
      <c r="B12" s="1243"/>
      <c r="C12" s="885">
        <v>29.130882858124352</v>
      </c>
      <c r="D12" s="885">
        <v>7.5254918856814568</v>
      </c>
      <c r="E12" s="885">
        <v>3.5205686089024191</v>
      </c>
      <c r="F12" s="885">
        <v>5.8498659517426166</v>
      </c>
      <c r="G12" s="885"/>
      <c r="H12" s="885">
        <v>19.933937054631823</v>
      </c>
      <c r="I12" s="885">
        <v>7.4392452245231722</v>
      </c>
      <c r="J12" s="885">
        <v>6.2923890168226526</v>
      </c>
      <c r="K12" s="885">
        <v>8.0589102567274029</v>
      </c>
      <c r="L12" s="887"/>
      <c r="M12" s="887">
        <v>49.580827365036043</v>
      </c>
      <c r="N12" s="881">
        <v>33.481545049351126</v>
      </c>
    </row>
    <row r="13" spans="2:14" ht="18.75" x14ac:dyDescent="0.45">
      <c r="B13" s="820">
        <v>1402</v>
      </c>
      <c r="C13" s="865"/>
      <c r="D13" s="865"/>
      <c r="E13" s="865"/>
      <c r="F13" s="865"/>
      <c r="G13" s="866"/>
      <c r="H13" s="865"/>
      <c r="I13" s="865"/>
      <c r="J13" s="865"/>
      <c r="K13" s="867"/>
      <c r="L13" s="868"/>
      <c r="M13" s="867"/>
      <c r="N13" s="864"/>
    </row>
    <row r="14" spans="2:14" ht="18.75" x14ac:dyDescent="0.45">
      <c r="B14" s="825" t="s">
        <v>296</v>
      </c>
      <c r="C14" s="811">
        <v>1.9139999999999999</v>
      </c>
      <c r="D14" s="811">
        <v>6.7130000000000001</v>
      </c>
      <c r="E14" s="811">
        <v>16.024999999999999</v>
      </c>
      <c r="F14" s="811">
        <v>24.652000000000001</v>
      </c>
      <c r="G14" s="862"/>
      <c r="H14" s="811">
        <v>2.5038999999999998</v>
      </c>
      <c r="I14" s="811">
        <v>6.6521000000000008</v>
      </c>
      <c r="J14" s="811">
        <v>10.3422</v>
      </c>
      <c r="K14" s="826">
        <v>19.498199999999997</v>
      </c>
      <c r="L14" s="869"/>
      <c r="M14" s="826">
        <v>221.06666666666669</v>
      </c>
      <c r="N14" s="851">
        <v>175.20835499166267</v>
      </c>
    </row>
    <row r="15" spans="2:14" ht="18.75" x14ac:dyDescent="0.45">
      <c r="B15" s="829"/>
      <c r="C15" s="856">
        <v>12.455934195064629</v>
      </c>
      <c r="D15" s="856">
        <v>2.7867095391211194</v>
      </c>
      <c r="E15" s="856">
        <v>-4.8453179739920529</v>
      </c>
      <c r="F15" s="856">
        <v>-1.6830182659328301</v>
      </c>
      <c r="G15" s="870"/>
      <c r="H15" s="856">
        <v>1.1023622047244004</v>
      </c>
      <c r="I15" s="856">
        <v>-7.3330082886396895</v>
      </c>
      <c r="J15" s="856">
        <v>4.3475628827701769</v>
      </c>
      <c r="K15" s="856">
        <v>-0.34855849087463753</v>
      </c>
      <c r="L15" s="871"/>
      <c r="M15" s="856">
        <v>51.859314892837517</v>
      </c>
      <c r="N15" s="873">
        <v>38.049661208449379</v>
      </c>
    </row>
    <row r="16" spans="2:14" ht="18.75" x14ac:dyDescent="0.45">
      <c r="B16" s="859" t="s">
        <v>320</v>
      </c>
      <c r="C16" s="811">
        <v>2.0990000000000002</v>
      </c>
      <c r="D16" s="811">
        <v>6.8280000000000003</v>
      </c>
      <c r="E16" s="811">
        <v>21.259</v>
      </c>
      <c r="F16" s="811">
        <v>30.186</v>
      </c>
      <c r="G16" s="874"/>
      <c r="H16" s="811">
        <v>2.6664000000000003</v>
      </c>
      <c r="I16" s="811">
        <v>6.3897999999999993</v>
      </c>
      <c r="J16" s="811">
        <v>12.332699999999997</v>
      </c>
      <c r="K16" s="826">
        <v>21.388900000000003</v>
      </c>
      <c r="L16" s="862"/>
      <c r="M16" s="826">
        <v>237</v>
      </c>
      <c r="N16" s="863">
        <v>176.41921349989286</v>
      </c>
    </row>
    <row r="17" spans="1:14" ht="18.75" x14ac:dyDescent="0.45">
      <c r="B17" s="827"/>
      <c r="C17" s="856">
        <v>43.767123287671239</v>
      </c>
      <c r="D17" s="856">
        <v>7.2236180904522627</v>
      </c>
      <c r="E17" s="856">
        <v>10.960906101571055</v>
      </c>
      <c r="F17" s="856">
        <v>11.853855560084497</v>
      </c>
      <c r="G17" s="870"/>
      <c r="H17" s="856">
        <v>51.905657152623547</v>
      </c>
      <c r="I17" s="856">
        <v>3.7456771281518542</v>
      </c>
      <c r="J17" s="856">
        <v>2.8650785707136066</v>
      </c>
      <c r="K17" s="856">
        <v>7.4630090185143274</v>
      </c>
      <c r="L17" s="870"/>
      <c r="M17" s="856">
        <v>48.887427702694211</v>
      </c>
      <c r="N17" s="873">
        <v>38.332528444780451</v>
      </c>
    </row>
    <row r="18" spans="1:14" ht="18.75" x14ac:dyDescent="0.45">
      <c r="B18" s="888" t="s">
        <v>321</v>
      </c>
      <c r="C18" s="889">
        <v>2.11</v>
      </c>
      <c r="D18" s="889">
        <v>9.1549999999999994</v>
      </c>
      <c r="E18" s="889">
        <v>25.763999999999999</v>
      </c>
      <c r="F18" s="889">
        <v>37.029000000000003</v>
      </c>
      <c r="G18" s="890"/>
      <c r="H18" s="889">
        <v>2.8226999999999998</v>
      </c>
      <c r="I18" s="889">
        <v>10.3177</v>
      </c>
      <c r="J18" s="889">
        <v>14.624599999999999</v>
      </c>
      <c r="K18" s="891">
        <v>27.764999999999993</v>
      </c>
      <c r="L18" s="890"/>
      <c r="M18" s="891">
        <v>249.23333333333335</v>
      </c>
      <c r="N18" s="892">
        <v>180.52081807934863</v>
      </c>
    </row>
    <row r="19" spans="1:14" ht="18.75" x14ac:dyDescent="0.45">
      <c r="B19" s="896"/>
      <c r="C19" s="893">
        <v>11.699311805187932</v>
      </c>
      <c r="D19" s="893">
        <v>3.5048049745618925</v>
      </c>
      <c r="E19" s="893">
        <v>15.466320082463142</v>
      </c>
      <c r="F19" s="893">
        <v>12.049505250098335</v>
      </c>
      <c r="G19" s="894"/>
      <c r="H19" s="893">
        <v>8.0666156202143782</v>
      </c>
      <c r="I19" s="893">
        <v>13.182316805616495</v>
      </c>
      <c r="J19" s="893">
        <v>17.860481609232465</v>
      </c>
      <c r="K19" s="893">
        <v>15.033248399726546</v>
      </c>
      <c r="L19" s="894"/>
      <c r="M19" s="893">
        <v>43.921311980289516</v>
      </c>
      <c r="N19" s="895">
        <v>22.498346803909548</v>
      </c>
    </row>
    <row r="20" spans="1:14" ht="18.75" x14ac:dyDescent="0.45">
      <c r="B20" s="896">
        <v>1403</v>
      </c>
      <c r="C20" s="893"/>
      <c r="D20" s="893"/>
      <c r="E20" s="893"/>
      <c r="F20" s="893"/>
      <c r="G20" s="894"/>
      <c r="H20" s="893"/>
      <c r="I20" s="893"/>
      <c r="J20" s="893"/>
      <c r="K20" s="893"/>
      <c r="L20" s="894"/>
      <c r="M20" s="893"/>
      <c r="N20" s="895"/>
    </row>
    <row r="21" spans="1:14" ht="18.75" x14ac:dyDescent="0.45">
      <c r="B21" s="1314" t="s">
        <v>325</v>
      </c>
      <c r="C21" s="811">
        <v>1.6319999999999999</v>
      </c>
      <c r="D21" s="811">
        <v>7.6239999999999997</v>
      </c>
      <c r="E21" s="811">
        <v>23.869</v>
      </c>
      <c r="F21" s="811">
        <v>33.125</v>
      </c>
      <c r="G21" s="862"/>
      <c r="H21" s="811">
        <v>2.2902</v>
      </c>
      <c r="I21" s="811">
        <v>8.1950000000000003</v>
      </c>
      <c r="J21" s="811">
        <v>13.3712</v>
      </c>
      <c r="K21" s="811">
        <v>23.856400000000001</v>
      </c>
      <c r="L21" s="862"/>
      <c r="M21" s="811">
        <v>274.59133333333335</v>
      </c>
      <c r="N21" s="863">
        <v>197.26981061770485</v>
      </c>
    </row>
    <row r="22" spans="1:14" ht="18.75" x14ac:dyDescent="0.45">
      <c r="A22" s="1239"/>
      <c r="B22" s="1316"/>
      <c r="C22" s="856">
        <v>16.989247311827967</v>
      </c>
      <c r="D22" s="856">
        <v>5.1296194153336927</v>
      </c>
      <c r="E22" s="856">
        <v>33.108409547178212</v>
      </c>
      <c r="F22" s="856">
        <v>24.628466082245382</v>
      </c>
      <c r="G22" s="871"/>
      <c r="H22" s="856">
        <v>34.598883338230962</v>
      </c>
      <c r="I22" s="856">
        <v>14.830591598240048</v>
      </c>
      <c r="J22" s="856">
        <v>35.422384719001002</v>
      </c>
      <c r="K22" s="856">
        <v>27.493880866618909</v>
      </c>
      <c r="L22" s="871"/>
      <c r="M22" s="856">
        <v>39.210036687852451</v>
      </c>
      <c r="N22" s="872">
        <v>17.580350811998755</v>
      </c>
    </row>
    <row r="23" spans="1:14" ht="18.75" x14ac:dyDescent="0.45">
      <c r="B23" s="1316" t="s">
        <v>296</v>
      </c>
      <c r="C23" s="796">
        <v>2.004</v>
      </c>
      <c r="D23" s="796">
        <v>7.274</v>
      </c>
      <c r="E23" s="796">
        <v>19.431999999999999</v>
      </c>
      <c r="F23" s="796">
        <v>28.71</v>
      </c>
      <c r="G23" s="1230"/>
      <c r="H23" s="796">
        <v>2.6941999999999999</v>
      </c>
      <c r="I23" s="796">
        <v>8.210700000000001</v>
      </c>
      <c r="J23" s="796">
        <v>10.720499999999999</v>
      </c>
      <c r="K23" s="796">
        <v>21.625400000000003</v>
      </c>
      <c r="L23" s="1230"/>
      <c r="M23" s="796">
        <v>301</v>
      </c>
      <c r="N23" s="1231">
        <v>211.32674780389195</v>
      </c>
    </row>
    <row r="24" spans="1:14" ht="18.75" x14ac:dyDescent="0.45">
      <c r="B24" s="1316"/>
      <c r="C24" s="853">
        <v>4.7021943573667642</v>
      </c>
      <c r="D24" s="853">
        <v>8.3569194100998203</v>
      </c>
      <c r="E24" s="853">
        <v>21.260530421216856</v>
      </c>
      <c r="F24" s="853">
        <v>16.461139055654712</v>
      </c>
      <c r="G24" s="1232"/>
      <c r="H24" s="853">
        <v>7.6001437757098955</v>
      </c>
      <c r="I24" s="853">
        <v>23.430194976022605</v>
      </c>
      <c r="J24" s="853">
        <v>3.6578290885884996</v>
      </c>
      <c r="K24" s="853">
        <v>10.909725000256458</v>
      </c>
      <c r="L24" s="1232"/>
      <c r="M24" s="853">
        <v>36.1580217129071</v>
      </c>
      <c r="N24" s="1030">
        <v>20.614537939099982</v>
      </c>
    </row>
    <row r="25" spans="1:14" ht="18.75" x14ac:dyDescent="0.45">
      <c r="B25" s="1317" t="s">
        <v>320</v>
      </c>
      <c r="C25" s="798">
        <v>1.764</v>
      </c>
      <c r="D25" s="798">
        <v>6.9370000000000003</v>
      </c>
      <c r="E25" s="798">
        <v>19.575819999999744</v>
      </c>
      <c r="F25" s="798">
        <v>28.276819999999745</v>
      </c>
      <c r="G25" s="1233"/>
      <c r="H25" s="798">
        <v>2.4549719400000005</v>
      </c>
      <c r="I25" s="798">
        <v>8.0777371199164669</v>
      </c>
      <c r="J25" s="798">
        <v>10.666802800946726</v>
      </c>
      <c r="K25" s="798">
        <v>21.19951186086319</v>
      </c>
      <c r="L25" s="1233"/>
      <c r="M25" s="798">
        <v>318.96666666666664</v>
      </c>
      <c r="N25" s="1234">
        <v>220.70252727086418</v>
      </c>
    </row>
    <row r="26" spans="1:14" ht="19.5" thickBot="1" x14ac:dyDescent="0.5">
      <c r="B26" s="778"/>
      <c r="C26" s="875">
        <v>-15.959980943306334</v>
      </c>
      <c r="D26" s="875">
        <v>1.5963678968951456</v>
      </c>
      <c r="E26" s="875">
        <v>-7.9261558722555634</v>
      </c>
      <c r="F26" s="875">
        <v>-6.3309261958402487</v>
      </c>
      <c r="G26" s="876"/>
      <c r="H26" s="875">
        <v>-7.9258920601582616</v>
      </c>
      <c r="I26" s="875">
        <v>26.414139813087289</v>
      </c>
      <c r="J26" s="875">
        <v>-13.505162857319959</v>
      </c>
      <c r="K26" s="875">
        <v>-0.8835969756495814</v>
      </c>
      <c r="L26" s="876"/>
      <c r="M26" s="875">
        <v>34.585091420534447</v>
      </c>
      <c r="N26" s="877">
        <v>25.101185348498454</v>
      </c>
    </row>
    <row r="27" spans="1:14" x14ac:dyDescent="0.45">
      <c r="B27" s="1422" t="s">
        <v>219</v>
      </c>
      <c r="C27" s="1422"/>
      <c r="D27" s="1422"/>
      <c r="E27" s="1422"/>
      <c r="F27" s="1422"/>
      <c r="G27" s="1422"/>
      <c r="H27" s="1422"/>
      <c r="I27" s="1422"/>
      <c r="J27" s="1422"/>
      <c r="K27" s="1422"/>
      <c r="L27" s="1422"/>
      <c r="M27" s="1422"/>
      <c r="N27" s="1422"/>
    </row>
    <row r="28" spans="1:14" x14ac:dyDescent="0.45">
      <c r="B28" s="1371" t="s">
        <v>223</v>
      </c>
      <c r="C28" s="1371"/>
      <c r="D28" s="1371"/>
      <c r="E28" s="1371"/>
      <c r="F28" s="1371"/>
      <c r="G28" s="1371"/>
      <c r="H28" s="1371"/>
      <c r="I28" s="1371"/>
      <c r="J28" s="1371"/>
      <c r="K28" s="1371"/>
      <c r="L28" s="1371"/>
      <c r="M28" s="1371"/>
      <c r="N28" s="1371"/>
    </row>
    <row r="29" spans="1:14" x14ac:dyDescent="0.45">
      <c r="B29" s="1245"/>
      <c r="C29" s="1245"/>
      <c r="D29" s="1245"/>
      <c r="E29" s="1245"/>
      <c r="F29" s="1245"/>
      <c r="G29" s="1245"/>
      <c r="H29" s="1245"/>
      <c r="I29" s="1245"/>
      <c r="J29" s="1245"/>
      <c r="K29" s="1245"/>
      <c r="L29" s="1245"/>
      <c r="M29" s="1245"/>
      <c r="N29" s="1245"/>
    </row>
    <row r="30" spans="1:14" ht="18.75" x14ac:dyDescent="0.45">
      <c r="B30" s="1245"/>
      <c r="C30" s="803"/>
      <c r="D30" s="803"/>
      <c r="E30" s="1245"/>
      <c r="F30" s="803"/>
      <c r="G30" s="803"/>
      <c r="H30" s="803"/>
      <c r="I30" s="803"/>
      <c r="J30" s="803"/>
      <c r="K30" s="1245"/>
      <c r="L30" s="1245"/>
      <c r="M30" s="1245"/>
      <c r="N30" s="821" t="s">
        <v>292</v>
      </c>
    </row>
    <row r="31" spans="1:14" ht="18.75" x14ac:dyDescent="0.45">
      <c r="B31" s="1245"/>
      <c r="C31" s="803"/>
      <c r="D31" s="803"/>
      <c r="E31" s="803"/>
      <c r="F31" s="803"/>
      <c r="G31" s="803"/>
      <c r="H31" s="803"/>
      <c r="I31" s="803"/>
      <c r="J31" s="803"/>
      <c r="K31" s="790"/>
      <c r="L31" s="1245"/>
      <c r="M31" s="1245"/>
      <c r="N31" s="821" t="s">
        <v>432</v>
      </c>
    </row>
    <row r="32" spans="1:14" ht="18.75" x14ac:dyDescent="0.45">
      <c r="B32" s="1245"/>
      <c r="C32" s="1245"/>
      <c r="D32" s="1245"/>
      <c r="E32" s="1245"/>
      <c r="F32" s="1245"/>
      <c r="G32" s="1245"/>
      <c r="H32" s="1245"/>
      <c r="I32" s="1245"/>
      <c r="J32" s="1245"/>
      <c r="K32" s="1245"/>
      <c r="L32" s="1245"/>
      <c r="M32" s="1245"/>
      <c r="N32" s="821" t="s">
        <v>293</v>
      </c>
    </row>
    <row r="33" spans="2:15" ht="21.75" x14ac:dyDescent="0.55000000000000004">
      <c r="B33" s="1245"/>
      <c r="C33" s="1245"/>
      <c r="D33" s="1245"/>
      <c r="E33" s="1245"/>
      <c r="F33" s="1245"/>
      <c r="G33" s="1245"/>
      <c r="H33" s="1245"/>
      <c r="I33" s="1245"/>
      <c r="J33" s="1245"/>
      <c r="K33" s="1245"/>
      <c r="L33" s="1245"/>
      <c r="M33" s="1245"/>
      <c r="N33" s="845">
        <v>9</v>
      </c>
    </row>
    <row r="34" spans="2:15" x14ac:dyDescent="0.45">
      <c r="O34" s="1248"/>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8CC62-290D-4736-A37F-65F927DF1251}">
  <dimension ref="B1:L36"/>
  <sheetViews>
    <sheetView rightToLeft="1" view="pageBreakPreview" topLeftCell="A4" zoomScale="93" zoomScaleNormal="100" zoomScaleSheetLayoutView="93" workbookViewId="0">
      <selection activeCell="B28" sqref="B28:K28"/>
    </sheetView>
  </sheetViews>
  <sheetFormatPr defaultColWidth="9" defaultRowHeight="18" x14ac:dyDescent="0.45"/>
  <cols>
    <col min="1" max="1" width="2.25" style="760" customWidth="1"/>
    <col min="2" max="2" width="22.25" style="760" customWidth="1"/>
    <col min="3" max="4" width="12.375" style="760" customWidth="1"/>
    <col min="5" max="5" width="13.25" style="760" customWidth="1"/>
    <col min="6" max="6" width="8.75" style="760" customWidth="1"/>
    <col min="7" max="7" width="2.75" style="760" customWidth="1"/>
    <col min="8" max="8" width="9" style="760" customWidth="1"/>
    <col min="9" max="9" width="11.375" style="760" customWidth="1"/>
    <col min="10" max="10" width="10.375" style="760" customWidth="1"/>
    <col min="11" max="11" width="12.875" style="760" customWidth="1"/>
    <col min="12" max="12" width="3.75" style="760" customWidth="1"/>
    <col min="13" max="16384" width="9" style="760"/>
  </cols>
  <sheetData>
    <row r="1" spans="2:11" ht="18.75" thickBot="1" x14ac:dyDescent="0.5"/>
    <row r="2" spans="2:11" ht="24.75" thickBot="1" x14ac:dyDescent="0.65">
      <c r="B2" s="766" t="s">
        <v>8</v>
      </c>
      <c r="C2" s="765"/>
      <c r="D2" s="765"/>
      <c r="E2" s="765"/>
      <c r="F2" s="765"/>
      <c r="G2" s="765"/>
      <c r="H2" s="765"/>
      <c r="I2" s="765"/>
      <c r="J2" s="765"/>
      <c r="K2" s="832" t="s">
        <v>11</v>
      </c>
    </row>
    <row r="3" spans="2:11" ht="15" customHeight="1" thickBot="1" x14ac:dyDescent="0.5">
      <c r="B3" s="1372" t="s">
        <v>209</v>
      </c>
      <c r="C3" s="1376" t="s">
        <v>52</v>
      </c>
      <c r="D3" s="1376"/>
      <c r="E3" s="1376"/>
      <c r="F3" s="1376"/>
      <c r="G3" s="1376"/>
      <c r="H3" s="1376"/>
      <c r="I3" s="1376"/>
      <c r="J3" s="1376"/>
      <c r="K3" s="1409"/>
    </row>
    <row r="4" spans="2:11" ht="20.25" thickBot="1" x14ac:dyDescent="0.5">
      <c r="B4" s="1390"/>
      <c r="C4" s="1399" t="s">
        <v>50</v>
      </c>
      <c r="D4" s="1399"/>
      <c r="E4" s="1399"/>
      <c r="F4" s="1399"/>
      <c r="G4" s="1376"/>
      <c r="H4" s="1399" t="s">
        <v>51</v>
      </c>
      <c r="I4" s="1399"/>
      <c r="J4" s="1399"/>
      <c r="K4" s="1424"/>
    </row>
    <row r="5" spans="2:11" ht="48.75" customHeight="1" thickBot="1" x14ac:dyDescent="0.5">
      <c r="B5" s="1373"/>
      <c r="C5" s="807" t="s">
        <v>46</v>
      </c>
      <c r="D5" s="807" t="s">
        <v>47</v>
      </c>
      <c r="E5" s="807" t="s">
        <v>48</v>
      </c>
      <c r="F5" s="899" t="s">
        <v>18</v>
      </c>
      <c r="G5" s="1386"/>
      <c r="H5" s="809" t="s">
        <v>41</v>
      </c>
      <c r="I5" s="809" t="s">
        <v>42</v>
      </c>
      <c r="J5" s="807" t="s">
        <v>43</v>
      </c>
      <c r="K5" s="898" t="s">
        <v>49</v>
      </c>
    </row>
    <row r="6" spans="2:11" ht="18.75" x14ac:dyDescent="0.45">
      <c r="B6" s="788">
        <v>1399</v>
      </c>
      <c r="C6" s="796">
        <v>846.77594899999997</v>
      </c>
      <c r="D6" s="796">
        <v>1864.758018</v>
      </c>
      <c r="E6" s="796">
        <v>559.96213</v>
      </c>
      <c r="F6" s="796">
        <v>3271.4960970000002</v>
      </c>
      <c r="G6" s="796"/>
      <c r="H6" s="796">
        <v>773.55212899999992</v>
      </c>
      <c r="I6" s="796">
        <v>1168.0914210000001</v>
      </c>
      <c r="J6" s="796">
        <v>1329.852547</v>
      </c>
      <c r="K6" s="794">
        <v>3271.4960970000002</v>
      </c>
    </row>
    <row r="7" spans="2:11" ht="18.75" x14ac:dyDescent="0.45">
      <c r="B7" s="788"/>
      <c r="C7" s="853">
        <v>130.57979544883608</v>
      </c>
      <c r="D7" s="853">
        <v>92.568407795857681</v>
      </c>
      <c r="E7" s="853">
        <v>110.24225435428387</v>
      </c>
      <c r="F7" s="853">
        <v>104.22083329014873</v>
      </c>
      <c r="G7" s="853"/>
      <c r="H7" s="853">
        <v>123.64245385485818</v>
      </c>
      <c r="I7" s="853">
        <v>85.04139515399531</v>
      </c>
      <c r="J7" s="853">
        <v>112.84688946870118</v>
      </c>
      <c r="K7" s="854">
        <v>104.22083329014875</v>
      </c>
    </row>
    <row r="8" spans="2:11" ht="18.75" x14ac:dyDescent="0.45">
      <c r="B8" s="788">
        <v>1400</v>
      </c>
      <c r="C8" s="796">
        <v>997.783728</v>
      </c>
      <c r="D8" s="796">
        <v>2882.3345090000003</v>
      </c>
      <c r="E8" s="796">
        <v>720.43058299999996</v>
      </c>
      <c r="F8" s="796">
        <v>4600.54882</v>
      </c>
      <c r="G8" s="796"/>
      <c r="H8" s="796">
        <v>786.73095799999999</v>
      </c>
      <c r="I8" s="796">
        <v>1781.723289</v>
      </c>
      <c r="J8" s="796">
        <v>2032.0945730000001</v>
      </c>
      <c r="K8" s="794">
        <v>4600.54882</v>
      </c>
    </row>
    <row r="9" spans="2:11" ht="18.75" x14ac:dyDescent="0.45">
      <c r="B9" s="788"/>
      <c r="C9" s="853">
        <v>17.83326264501639</v>
      </c>
      <c r="D9" s="853">
        <v>54.568822398274321</v>
      </c>
      <c r="E9" s="853">
        <v>28.657018823755088</v>
      </c>
      <c r="F9" s="853">
        <v>40.625227223066453</v>
      </c>
      <c r="G9" s="853"/>
      <c r="H9" s="853">
        <v>1.703676908889995</v>
      </c>
      <c r="I9" s="853">
        <v>52.532863179037072</v>
      </c>
      <c r="J9" s="853">
        <v>52.806006770012239</v>
      </c>
      <c r="K9" s="854">
        <v>40.625227223066453</v>
      </c>
    </row>
    <row r="10" spans="2:11" ht="18.75" x14ac:dyDescent="0.45">
      <c r="B10" s="779">
        <v>1401</v>
      </c>
      <c r="C10" s="811">
        <v>1291.463986</v>
      </c>
      <c r="D10" s="811">
        <v>3826.6617590000001</v>
      </c>
      <c r="E10" s="811">
        <v>1044.3502120000001</v>
      </c>
      <c r="F10" s="811">
        <v>6162.4759560000002</v>
      </c>
      <c r="G10" s="860"/>
      <c r="H10" s="811">
        <v>884.44521200000008</v>
      </c>
      <c r="I10" s="811">
        <v>2353.1913100000002</v>
      </c>
      <c r="J10" s="811">
        <v>2924.839434</v>
      </c>
      <c r="K10" s="812">
        <v>6162.4759560000002</v>
      </c>
    </row>
    <row r="11" spans="2:11" ht="18.75" x14ac:dyDescent="0.45">
      <c r="B11" s="827"/>
      <c r="C11" s="878">
        <v>29.433257905364442</v>
      </c>
      <c r="D11" s="878">
        <v>32.762583490964261</v>
      </c>
      <c r="E11" s="878">
        <v>44.961948679516304</v>
      </c>
      <c r="F11" s="878">
        <v>33.950887103073924</v>
      </c>
      <c r="G11" s="878"/>
      <c r="H11" s="878">
        <v>12.420288410717406</v>
      </c>
      <c r="I11" s="878">
        <v>32.073892984849465</v>
      </c>
      <c r="J11" s="878">
        <v>43.932249653225156</v>
      </c>
      <c r="K11" s="861">
        <v>33.950887103073924</v>
      </c>
    </row>
    <row r="12" spans="2:11" ht="18.75" x14ac:dyDescent="0.45">
      <c r="B12" s="882">
        <v>1402</v>
      </c>
      <c r="C12" s="811">
        <v>2051.831815</v>
      </c>
      <c r="D12" s="811">
        <v>5553.2564830000001</v>
      </c>
      <c r="E12" s="811">
        <v>1396.494788</v>
      </c>
      <c r="F12" s="811">
        <v>9001.5830859999987</v>
      </c>
      <c r="G12" s="883"/>
      <c r="H12" s="811">
        <v>1116.243528</v>
      </c>
      <c r="I12" s="811">
        <v>3420.7613709999996</v>
      </c>
      <c r="J12" s="811">
        <v>4464.5781870000001</v>
      </c>
      <c r="K12" s="812">
        <v>9001.5830859999987</v>
      </c>
    </row>
    <row r="13" spans="2:11" ht="19.5" thickBot="1" x14ac:dyDescent="0.5">
      <c r="B13" s="884"/>
      <c r="C13" s="885">
        <v>58.8764253004884</v>
      </c>
      <c r="D13" s="885">
        <v>45.120129050841463</v>
      </c>
      <c r="E13" s="885">
        <v>33.719012257930189</v>
      </c>
      <c r="F13" s="885">
        <v>46.070883688166695</v>
      </c>
      <c r="G13" s="885"/>
      <c r="H13" s="885">
        <v>26.208329566942123</v>
      </c>
      <c r="I13" s="885">
        <v>45.366904784294817</v>
      </c>
      <c r="J13" s="885">
        <v>52.643530961091379</v>
      </c>
      <c r="K13" s="881">
        <v>46.070883688166695</v>
      </c>
    </row>
    <row r="14" spans="2:11" ht="18.75" x14ac:dyDescent="0.45">
      <c r="B14" s="820">
        <v>1402</v>
      </c>
      <c r="C14" s="865"/>
      <c r="D14" s="865"/>
      <c r="E14" s="865"/>
      <c r="F14" s="867"/>
      <c r="G14" s="868"/>
      <c r="H14" s="867"/>
      <c r="I14" s="865"/>
      <c r="J14" s="865"/>
      <c r="K14" s="879"/>
    </row>
    <row r="15" spans="2:11" ht="18.75" x14ac:dyDescent="0.45">
      <c r="B15" s="831" t="s">
        <v>373</v>
      </c>
      <c r="C15" s="813">
        <v>541.21877799999993</v>
      </c>
      <c r="D15" s="813">
        <v>1315.7414840000001</v>
      </c>
      <c r="E15" s="813">
        <v>405.93436799999995</v>
      </c>
      <c r="F15" s="828">
        <v>2262.8946299999998</v>
      </c>
      <c r="G15" s="850"/>
      <c r="H15" s="828">
        <v>291.20772000000005</v>
      </c>
      <c r="I15" s="813">
        <v>841.99339199999986</v>
      </c>
      <c r="J15" s="813">
        <v>1129.6935169999999</v>
      </c>
      <c r="K15" s="815">
        <v>2262.8946299999998</v>
      </c>
    </row>
    <row r="16" spans="2:11" ht="18.75" x14ac:dyDescent="0.45">
      <c r="B16" s="827"/>
      <c r="C16" s="856">
        <v>102.31927373818422</v>
      </c>
      <c r="D16" s="856">
        <v>40.36502640637687</v>
      </c>
      <c r="E16" s="856">
        <v>64.593016064195496</v>
      </c>
      <c r="F16" s="856">
        <v>55.899590893053329</v>
      </c>
      <c r="G16" s="871"/>
      <c r="H16" s="856">
        <v>26.743338986072771</v>
      </c>
      <c r="I16" s="856">
        <v>55.145079522749711</v>
      </c>
      <c r="J16" s="856">
        <v>66.36812647860296</v>
      </c>
      <c r="K16" s="864">
        <v>55.899590893053301</v>
      </c>
    </row>
    <row r="17" spans="2:12" ht="18.75" x14ac:dyDescent="0.45">
      <c r="B17" s="842" t="s">
        <v>320</v>
      </c>
      <c r="C17" s="813">
        <v>530.51610900000003</v>
      </c>
      <c r="D17" s="813">
        <v>1395.2594479999998</v>
      </c>
      <c r="E17" s="813">
        <v>378.2287280000001</v>
      </c>
      <c r="F17" s="828">
        <v>2304.0042840000001</v>
      </c>
      <c r="G17" s="814"/>
      <c r="H17" s="828">
        <v>293.82049100000006</v>
      </c>
      <c r="I17" s="813">
        <v>891.64428900000007</v>
      </c>
      <c r="J17" s="813">
        <v>1118.539503</v>
      </c>
      <c r="K17" s="815">
        <v>2304.0042840000001</v>
      </c>
    </row>
    <row r="18" spans="2:12" ht="18.75" x14ac:dyDescent="0.45">
      <c r="B18" s="827"/>
      <c r="C18" s="856">
        <v>52.224696674386195</v>
      </c>
      <c r="D18" s="856">
        <v>39.942644595852897</v>
      </c>
      <c r="E18" s="856">
        <v>41.29768668201973</v>
      </c>
      <c r="F18" s="856">
        <v>42.820826673686724</v>
      </c>
      <c r="G18" s="871"/>
      <c r="H18" s="856">
        <v>30.418499535406482</v>
      </c>
      <c r="I18" s="856">
        <v>46.354643505823645</v>
      </c>
      <c r="J18" s="856">
        <v>43.644263993838564</v>
      </c>
      <c r="K18" s="864">
        <v>42.820826673686753</v>
      </c>
    </row>
    <row r="19" spans="2:12" ht="18.75" x14ac:dyDescent="0.45">
      <c r="B19" s="842" t="s">
        <v>333</v>
      </c>
      <c r="C19" s="813">
        <v>529.50101099999995</v>
      </c>
      <c r="D19" s="813">
        <v>1581.6115109999998</v>
      </c>
      <c r="E19" s="813">
        <v>289.01785999999987</v>
      </c>
      <c r="F19" s="828">
        <v>2400.1303829999993</v>
      </c>
      <c r="G19" s="814"/>
      <c r="H19" s="828">
        <v>283.28566899999987</v>
      </c>
      <c r="I19" s="813">
        <v>918.31662099999983</v>
      </c>
      <c r="J19" s="813">
        <v>1198.528094</v>
      </c>
      <c r="K19" s="815">
        <v>2400.1303829999993</v>
      </c>
    </row>
    <row r="20" spans="2:12" ht="18.75" x14ac:dyDescent="0.45">
      <c r="B20" s="827"/>
      <c r="C20" s="857">
        <v>54.348867225332299</v>
      </c>
      <c r="D20" s="857">
        <v>52.60288345719627</v>
      </c>
      <c r="E20" s="857">
        <v>8.2530095698136279</v>
      </c>
      <c r="F20" s="857">
        <v>45.775074470541654</v>
      </c>
      <c r="G20" s="871"/>
      <c r="H20" s="857">
        <v>41.5328705362368</v>
      </c>
      <c r="I20" s="856">
        <v>38.35938656858383</v>
      </c>
      <c r="J20" s="856">
        <v>53.149363742816888</v>
      </c>
      <c r="K20" s="864">
        <v>45.775074470541654</v>
      </c>
    </row>
    <row r="21" spans="2:12" ht="18.75" x14ac:dyDescent="0.45">
      <c r="B21" s="903">
        <v>1403</v>
      </c>
      <c r="C21" s="904"/>
      <c r="D21" s="904"/>
      <c r="E21" s="904"/>
      <c r="F21" s="904"/>
      <c r="G21" s="905"/>
      <c r="H21" s="904"/>
      <c r="I21" s="904"/>
      <c r="J21" s="904"/>
      <c r="K21" s="879"/>
    </row>
    <row r="22" spans="2:12" ht="18.75" x14ac:dyDescent="0.45">
      <c r="B22" s="842" t="s">
        <v>423</v>
      </c>
      <c r="C22" s="813">
        <v>785.26282800000001</v>
      </c>
      <c r="D22" s="813">
        <v>1519.641034</v>
      </c>
      <c r="E22" s="813">
        <v>327.33311900000001</v>
      </c>
      <c r="F22" s="813">
        <v>2632.236981</v>
      </c>
      <c r="G22" s="814"/>
      <c r="H22" s="813">
        <v>289.51130899999998</v>
      </c>
      <c r="I22" s="813">
        <v>925.85956999999996</v>
      </c>
      <c r="J22" s="813">
        <v>1416.866102</v>
      </c>
      <c r="K22" s="815">
        <v>2632.236981</v>
      </c>
    </row>
    <row r="23" spans="2:12" ht="18.75" x14ac:dyDescent="0.45">
      <c r="B23" s="827"/>
      <c r="C23" s="856">
        <v>74.272069136392105</v>
      </c>
      <c r="D23" s="856">
        <v>20.544815648357002</v>
      </c>
      <c r="E23" s="856">
        <v>1.2431534324210531</v>
      </c>
      <c r="F23" s="856">
        <v>29.376622787336885</v>
      </c>
      <c r="G23" s="868"/>
      <c r="H23" s="856">
        <v>16.771556502189682</v>
      </c>
      <c r="I23" s="856">
        <v>20.428077125289803</v>
      </c>
      <c r="J23" s="856">
        <v>39.20636031618227</v>
      </c>
      <c r="K23" s="864">
        <v>29.376622787336885</v>
      </c>
    </row>
    <row r="24" spans="2:12" ht="18.75" x14ac:dyDescent="0.45">
      <c r="B24" s="1314" t="s">
        <v>447</v>
      </c>
      <c r="C24" s="791">
        <v>692.94010800000001</v>
      </c>
      <c r="D24" s="791">
        <v>1893.1777889999998</v>
      </c>
      <c r="E24" s="791">
        <v>390.27691400000003</v>
      </c>
      <c r="F24" s="791">
        <v>2976.3948110000001</v>
      </c>
      <c r="G24" s="792"/>
      <c r="H24" s="791">
        <v>339.75034799999997</v>
      </c>
      <c r="I24" s="791">
        <v>1245.352815</v>
      </c>
      <c r="J24" s="791">
        <v>1391.2916480000001</v>
      </c>
      <c r="K24" s="793">
        <v>2976.3948110000001</v>
      </c>
    </row>
    <row r="25" spans="2:12" ht="18.75" x14ac:dyDescent="0.45">
      <c r="B25" s="888"/>
      <c r="C25" s="853">
        <v>28.033271602412896</v>
      </c>
      <c r="D25" s="853">
        <v>43.886759824926173</v>
      </c>
      <c r="E25" s="853">
        <v>-3.857139290063742</v>
      </c>
      <c r="F25" s="853">
        <v>31.530420000157079</v>
      </c>
      <c r="G25" s="1232"/>
      <c r="H25" s="853">
        <v>16.669416593763373</v>
      </c>
      <c r="I25" s="853">
        <v>47.905295556048742</v>
      </c>
      <c r="J25" s="853">
        <v>23.156557691390205</v>
      </c>
      <c r="K25" s="854">
        <v>31.530420000157079</v>
      </c>
    </row>
    <row r="26" spans="2:12" ht="18.75" x14ac:dyDescent="0.45">
      <c r="B26" s="480" t="s">
        <v>320</v>
      </c>
      <c r="C26" s="804">
        <v>894.75403199999994</v>
      </c>
      <c r="D26" s="804">
        <v>1868.4166680000005</v>
      </c>
      <c r="E26" s="804">
        <v>383.28632499999998</v>
      </c>
      <c r="F26" s="804">
        <v>3146.4570249999992</v>
      </c>
      <c r="G26" s="1235"/>
      <c r="H26" s="804">
        <v>497.08079200000003</v>
      </c>
      <c r="I26" s="804">
        <v>1125.4687670000001</v>
      </c>
      <c r="J26" s="804">
        <v>1523.9074660000001</v>
      </c>
      <c r="K26" s="805">
        <v>3146.4570249999992</v>
      </c>
    </row>
    <row r="27" spans="2:12" ht="19.5" thickBot="1" x14ac:dyDescent="0.5">
      <c r="B27" s="778"/>
      <c r="C27" s="875">
        <v>68.657278604899034</v>
      </c>
      <c r="D27" s="875">
        <v>33.911773231726613</v>
      </c>
      <c r="E27" s="875">
        <v>1.3371794963178587</v>
      </c>
      <c r="F27" s="875">
        <v>36.564721118374422</v>
      </c>
      <c r="G27" s="876"/>
      <c r="H27" s="875">
        <v>69.178395389721118</v>
      </c>
      <c r="I27" s="875">
        <v>26.223964072291594</v>
      </c>
      <c r="J27" s="875">
        <v>36.240826713117883</v>
      </c>
      <c r="K27" s="880">
        <v>36.564721118374422</v>
      </c>
    </row>
    <row r="28" spans="2:12" x14ac:dyDescent="0.45">
      <c r="B28" s="1422" t="s">
        <v>218</v>
      </c>
      <c r="C28" s="1422"/>
      <c r="D28" s="1422"/>
      <c r="E28" s="1422"/>
      <c r="F28" s="1422"/>
      <c r="G28" s="1422"/>
      <c r="H28" s="1422"/>
      <c r="I28" s="1422"/>
      <c r="J28" s="1422"/>
      <c r="K28" s="1422"/>
    </row>
    <row r="29" spans="2:12" x14ac:dyDescent="0.45">
      <c r="B29" s="1371" t="s">
        <v>222</v>
      </c>
      <c r="C29" s="1371"/>
      <c r="D29" s="1371"/>
      <c r="E29" s="1371"/>
      <c r="F29" s="1371"/>
      <c r="G29" s="1371"/>
      <c r="H29" s="1371"/>
      <c r="I29" s="1371"/>
      <c r="J29" s="1371"/>
      <c r="K29" s="1371"/>
    </row>
    <row r="30" spans="2:12" x14ac:dyDescent="0.45">
      <c r="B30" s="1245"/>
      <c r="C30" s="784"/>
      <c r="D30" s="784"/>
      <c r="E30" s="784"/>
      <c r="F30" s="784"/>
      <c r="G30" s="784"/>
      <c r="H30" s="784"/>
      <c r="I30" s="784"/>
      <c r="J30" s="784"/>
      <c r="K30" s="784"/>
      <c r="L30" s="784"/>
    </row>
    <row r="31" spans="2:12" ht="18.75" x14ac:dyDescent="0.45">
      <c r="B31" s="1245"/>
      <c r="C31" s="1245"/>
      <c r="D31" s="1245"/>
      <c r="E31" s="1245"/>
      <c r="F31" s="1245"/>
      <c r="G31" s="1245"/>
      <c r="H31" s="1245"/>
      <c r="I31" s="1245"/>
      <c r="K31" s="1240" t="s">
        <v>292</v>
      </c>
      <c r="L31" s="784"/>
    </row>
    <row r="32" spans="2:12" ht="18.75" x14ac:dyDescent="0.45">
      <c r="B32" s="1245"/>
      <c r="C32" s="1245"/>
      <c r="D32" s="1245"/>
      <c r="E32" s="1245"/>
      <c r="F32" s="1245"/>
      <c r="G32" s="1245"/>
      <c r="H32" s="1245"/>
      <c r="I32" s="1245"/>
      <c r="K32" s="1240" t="s">
        <v>432</v>
      </c>
    </row>
    <row r="33" spans="2:11" ht="18.75" x14ac:dyDescent="0.45">
      <c r="B33" s="1245"/>
      <c r="C33" s="1245"/>
      <c r="D33" s="1245"/>
      <c r="E33" s="1245"/>
      <c r="F33" s="1245"/>
      <c r="G33" s="1245"/>
      <c r="H33" s="1245"/>
      <c r="I33" s="1245"/>
      <c r="K33" s="1240" t="s">
        <v>293</v>
      </c>
    </row>
    <row r="34" spans="2:11" ht="21.75" x14ac:dyDescent="0.55000000000000004">
      <c r="B34" s="1245"/>
      <c r="C34" s="1245"/>
      <c r="D34" s="1245"/>
      <c r="E34" s="1245"/>
      <c r="F34" s="1245"/>
      <c r="G34" s="1245"/>
      <c r="H34" s="1245"/>
      <c r="I34" s="1245"/>
      <c r="J34" s="1245"/>
      <c r="K34" s="1249">
        <v>10</v>
      </c>
    </row>
    <row r="35" spans="2:11" ht="18.95" customHeight="1" x14ac:dyDescent="0.45">
      <c r="B35" s="1245"/>
      <c r="C35" s="784"/>
      <c r="D35" s="784"/>
      <c r="E35" s="784"/>
      <c r="F35" s="784"/>
      <c r="G35" s="784"/>
      <c r="H35" s="784"/>
      <c r="I35" s="784"/>
      <c r="J35" s="784"/>
      <c r="K35" s="784"/>
    </row>
    <row r="36" spans="2:11" x14ac:dyDescent="0.45">
      <c r="B36" s="1245"/>
      <c r="C36" s="1245"/>
      <c r="D36" s="1245"/>
      <c r="E36" s="1245"/>
      <c r="F36" s="1245"/>
      <c r="G36" s="1245"/>
      <c r="H36" s="1245"/>
      <c r="I36" s="1245"/>
      <c r="J36" s="1245"/>
      <c r="K36" s="1245"/>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4"/>
  <sheetViews>
    <sheetView rightToLeft="1" view="pageBreakPreview" topLeftCell="A7" zoomScaleNormal="100" zoomScaleSheetLayoutView="100" workbookViewId="0">
      <selection activeCell="B23" sqref="B23"/>
    </sheetView>
  </sheetViews>
  <sheetFormatPr defaultRowHeight="14.25" x14ac:dyDescent="0.2"/>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15" ht="15" thickBot="1" x14ac:dyDescent="0.25"/>
    <row r="2" spans="1:15" ht="24.75" thickBot="1" x14ac:dyDescent="0.65">
      <c r="B2" s="9" t="s">
        <v>53</v>
      </c>
      <c r="C2" s="8"/>
      <c r="D2" s="8"/>
      <c r="E2" s="8"/>
      <c r="F2" s="8"/>
      <c r="G2" s="10"/>
    </row>
    <row r="3" spans="1:15" ht="20.25" thickBot="1" x14ac:dyDescent="0.25">
      <c r="B3" s="1420" t="s">
        <v>209</v>
      </c>
      <c r="C3" s="1376" t="s">
        <v>58</v>
      </c>
      <c r="D3" s="1376"/>
      <c r="E3" s="1376"/>
      <c r="F3" s="1376"/>
      <c r="G3" s="1409"/>
    </row>
    <row r="4" spans="1:15" ht="39.75" customHeight="1" thickBot="1" x14ac:dyDescent="0.25">
      <c r="B4" s="1425"/>
      <c r="C4" s="171" t="s">
        <v>54</v>
      </c>
      <c r="D4" s="171" t="s">
        <v>55</v>
      </c>
      <c r="E4" s="171" t="s">
        <v>56</v>
      </c>
      <c r="F4" s="174" t="s">
        <v>57</v>
      </c>
      <c r="G4" s="172" t="s">
        <v>18</v>
      </c>
    </row>
    <row r="5" spans="1:15" ht="18.75" x14ac:dyDescent="0.45">
      <c r="B5" s="367">
        <v>1399</v>
      </c>
      <c r="C5" s="368">
        <v>114863</v>
      </c>
      <c r="D5" s="368">
        <v>306706</v>
      </c>
      <c r="E5" s="368">
        <v>102321</v>
      </c>
      <c r="F5" s="368">
        <v>96002</v>
      </c>
      <c r="G5" s="369">
        <v>619892</v>
      </c>
    </row>
    <row r="6" spans="1:15" ht="18.75" x14ac:dyDescent="0.45">
      <c r="B6" s="236"/>
      <c r="C6" s="237">
        <v>52.404898695715616</v>
      </c>
      <c r="D6" s="237">
        <v>59.795141114011358</v>
      </c>
      <c r="E6" s="237">
        <v>59.234647825951612</v>
      </c>
      <c r="F6" s="237">
        <v>48.784948236315159</v>
      </c>
      <c r="G6" s="238">
        <v>56.50439551006599</v>
      </c>
    </row>
    <row r="7" spans="1:15" ht="18.75" x14ac:dyDescent="0.45">
      <c r="B7" s="127">
        <v>1400</v>
      </c>
      <c r="C7" s="245">
        <v>119846</v>
      </c>
      <c r="D7" s="245">
        <v>324735</v>
      </c>
      <c r="E7" s="245">
        <v>100065</v>
      </c>
      <c r="F7" s="245">
        <v>95525</v>
      </c>
      <c r="G7" s="246">
        <v>640171</v>
      </c>
    </row>
    <row r="8" spans="1:15" ht="18.75" x14ac:dyDescent="0.2">
      <c r="B8" s="162"/>
      <c r="C8" s="240">
        <v>4.3382116086120135</v>
      </c>
      <c r="D8" s="240">
        <v>5.8782677873924882</v>
      </c>
      <c r="E8" s="240">
        <v>-2.2048259887999535</v>
      </c>
      <c r="F8" s="240">
        <v>-0.49686464865314406</v>
      </c>
      <c r="G8" s="241">
        <v>3.2713763042594479</v>
      </c>
    </row>
    <row r="9" spans="1:15" ht="18.75" x14ac:dyDescent="0.45">
      <c r="B9" s="114">
        <v>1401</v>
      </c>
      <c r="C9" s="79">
        <v>132359</v>
      </c>
      <c r="D9" s="79">
        <v>340725</v>
      </c>
      <c r="E9" s="79">
        <v>105805</v>
      </c>
      <c r="F9" s="79">
        <v>100244</v>
      </c>
      <c r="G9" s="80">
        <v>679133</v>
      </c>
    </row>
    <row r="10" spans="1:15" ht="18.75" x14ac:dyDescent="0.2">
      <c r="B10" s="269"/>
      <c r="C10" s="262">
        <v>10.440899153914202</v>
      </c>
      <c r="D10" s="262">
        <v>4.924014966049242</v>
      </c>
      <c r="E10" s="262">
        <v>5.7362714235746637</v>
      </c>
      <c r="F10" s="262">
        <v>4.9400680450143852</v>
      </c>
      <c r="G10" s="268">
        <v>6.0861863470854018</v>
      </c>
    </row>
    <row r="11" spans="1:15" ht="18.75" x14ac:dyDescent="0.45">
      <c r="B11" s="318">
        <v>1402</v>
      </c>
      <c r="C11" s="313" t="s">
        <v>238</v>
      </c>
      <c r="D11" s="314" t="s">
        <v>238</v>
      </c>
      <c r="E11" s="314" t="s">
        <v>238</v>
      </c>
      <c r="F11" s="314" t="s">
        <v>238</v>
      </c>
      <c r="G11" s="319" t="s">
        <v>238</v>
      </c>
    </row>
    <row r="12" spans="1:15" ht="15" thickBot="1" x14ac:dyDescent="0.25">
      <c r="B12" s="317"/>
      <c r="C12" s="315" t="s">
        <v>238</v>
      </c>
      <c r="D12" s="316" t="s">
        <v>238</v>
      </c>
      <c r="E12" s="316" t="s">
        <v>238</v>
      </c>
      <c r="F12" s="316" t="s">
        <v>238</v>
      </c>
      <c r="G12" s="320" t="s">
        <v>238</v>
      </c>
    </row>
    <row r="13" spans="1:15" ht="18.75" x14ac:dyDescent="0.45">
      <c r="A13" s="128"/>
      <c r="B13" s="213">
        <v>1402</v>
      </c>
      <c r="C13" s="81"/>
      <c r="D13" s="81"/>
      <c r="E13" s="81"/>
      <c r="F13" s="81"/>
      <c r="G13" s="82"/>
    </row>
    <row r="14" spans="1:15" ht="18.75" x14ac:dyDescent="0.45">
      <c r="B14" s="208" t="s">
        <v>2</v>
      </c>
      <c r="C14" s="214" t="s">
        <v>238</v>
      </c>
      <c r="D14" s="214" t="s">
        <v>238</v>
      </c>
      <c r="E14" s="214" t="s">
        <v>238</v>
      </c>
      <c r="F14" s="214" t="s">
        <v>238</v>
      </c>
      <c r="G14" s="215" t="s">
        <v>238</v>
      </c>
    </row>
    <row r="15" spans="1:15" ht="18.75" x14ac:dyDescent="0.45">
      <c r="B15" s="202"/>
      <c r="C15" s="216" t="s">
        <v>238</v>
      </c>
      <c r="D15" s="216" t="s">
        <v>238</v>
      </c>
      <c r="E15" s="216" t="s">
        <v>238</v>
      </c>
      <c r="F15" s="206" t="s">
        <v>238</v>
      </c>
      <c r="G15" s="224" t="s">
        <v>238</v>
      </c>
    </row>
    <row r="16" spans="1:15" ht="18.75" x14ac:dyDescent="0.45">
      <c r="B16" s="208" t="s">
        <v>1</v>
      </c>
      <c r="C16" s="214" t="s">
        <v>238</v>
      </c>
      <c r="D16" s="214" t="s">
        <v>238</v>
      </c>
      <c r="E16" s="214" t="s">
        <v>238</v>
      </c>
      <c r="F16" s="214" t="s">
        <v>238</v>
      </c>
      <c r="G16" s="215" t="s">
        <v>238</v>
      </c>
      <c r="N16" s="1"/>
      <c r="O16" s="1"/>
    </row>
    <row r="17" spans="1:15" ht="18.75" x14ac:dyDescent="0.45">
      <c r="B17" s="202"/>
      <c r="C17" s="206" t="s">
        <v>238</v>
      </c>
      <c r="D17" s="206" t="s">
        <v>238</v>
      </c>
      <c r="E17" s="206" t="s">
        <v>238</v>
      </c>
      <c r="F17" s="206" t="s">
        <v>238</v>
      </c>
      <c r="G17" s="203" t="s">
        <v>238</v>
      </c>
      <c r="N17" s="1"/>
      <c r="O17" s="1"/>
    </row>
    <row r="18" spans="1:15" ht="18.75" x14ac:dyDescent="0.45">
      <c r="B18" s="312" t="s">
        <v>3</v>
      </c>
      <c r="C18" s="321" t="s">
        <v>238</v>
      </c>
      <c r="D18" s="322" t="s">
        <v>238</v>
      </c>
      <c r="E18" s="322" t="s">
        <v>238</v>
      </c>
      <c r="F18" s="322" t="s">
        <v>238</v>
      </c>
      <c r="G18" s="323" t="s">
        <v>238</v>
      </c>
      <c r="N18" s="1"/>
      <c r="O18" s="1"/>
    </row>
    <row r="19" spans="1:15" ht="18.75" x14ac:dyDescent="0.45">
      <c r="A19" s="207"/>
      <c r="B19" s="327"/>
      <c r="C19" s="324" t="s">
        <v>238</v>
      </c>
      <c r="D19" s="325" t="s">
        <v>238</v>
      </c>
      <c r="E19" s="325" t="s">
        <v>238</v>
      </c>
      <c r="F19" s="325" t="s">
        <v>238</v>
      </c>
      <c r="G19" s="326" t="s">
        <v>238</v>
      </c>
      <c r="N19" s="1"/>
      <c r="O19" s="1"/>
    </row>
    <row r="20" spans="1:15" ht="18.75" x14ac:dyDescent="0.45">
      <c r="B20" s="276">
        <v>1403</v>
      </c>
      <c r="C20" s="370"/>
      <c r="D20" s="371"/>
      <c r="E20" s="371"/>
      <c r="F20" s="371"/>
      <c r="G20" s="372"/>
      <c r="N20" s="1"/>
      <c r="O20" s="1"/>
    </row>
    <row r="21" spans="1:15" ht="18.75" x14ac:dyDescent="0.45">
      <c r="B21" s="208" t="s">
        <v>0</v>
      </c>
      <c r="C21" s="321" t="s">
        <v>238</v>
      </c>
      <c r="D21" s="322" t="s">
        <v>238</v>
      </c>
      <c r="E21" s="322" t="s">
        <v>238</v>
      </c>
      <c r="F21" s="322" t="s">
        <v>238</v>
      </c>
      <c r="G21" s="323" t="s">
        <v>238</v>
      </c>
    </row>
    <row r="22" spans="1:15" ht="18.75" x14ac:dyDescent="0.45">
      <c r="A22" s="207"/>
      <c r="B22" s="202"/>
      <c r="C22" s="324" t="s">
        <v>238</v>
      </c>
      <c r="D22" s="325" t="s">
        <v>238</v>
      </c>
      <c r="E22" s="325" t="s">
        <v>238</v>
      </c>
      <c r="F22" s="373" t="s">
        <v>238</v>
      </c>
      <c r="G22" s="326" t="s">
        <v>238</v>
      </c>
    </row>
    <row r="23" spans="1:15" s="378" customFormat="1" ht="18.75" x14ac:dyDescent="0.45">
      <c r="A23" s="1"/>
      <c r="B23" s="329" t="s">
        <v>2</v>
      </c>
      <c r="C23" s="321" t="s">
        <v>238</v>
      </c>
      <c r="D23" s="322" t="s">
        <v>238</v>
      </c>
      <c r="E23" s="322" t="s">
        <v>238</v>
      </c>
      <c r="F23" s="322" t="s">
        <v>238</v>
      </c>
      <c r="G23" s="323" t="s">
        <v>238</v>
      </c>
    </row>
    <row r="24" spans="1:15" s="378" customFormat="1" ht="18.75" x14ac:dyDescent="0.45">
      <c r="A24" s="1"/>
      <c r="B24" s="312"/>
      <c r="C24" s="324" t="s">
        <v>238</v>
      </c>
      <c r="D24" s="325" t="s">
        <v>238</v>
      </c>
      <c r="E24" s="325" t="s">
        <v>238</v>
      </c>
      <c r="F24" s="373" t="s">
        <v>238</v>
      </c>
      <c r="G24" s="326" t="s">
        <v>238</v>
      </c>
    </row>
    <row r="25" spans="1:15" ht="18.75" x14ac:dyDescent="0.45">
      <c r="B25" s="480" t="s">
        <v>1</v>
      </c>
      <c r="C25" s="357" t="s">
        <v>238</v>
      </c>
      <c r="D25" s="358" t="s">
        <v>238</v>
      </c>
      <c r="E25" s="358" t="s">
        <v>238</v>
      </c>
      <c r="F25" s="358" t="s">
        <v>238</v>
      </c>
      <c r="G25" s="359" t="s">
        <v>238</v>
      </c>
    </row>
    <row r="26" spans="1:15" ht="19.5" thickBot="1" x14ac:dyDescent="0.5">
      <c r="B26" s="249"/>
      <c r="C26" s="360" t="s">
        <v>238</v>
      </c>
      <c r="D26" s="361" t="s">
        <v>238</v>
      </c>
      <c r="E26" s="361" t="s">
        <v>238</v>
      </c>
      <c r="F26" s="361" t="s">
        <v>238</v>
      </c>
      <c r="G26" s="310" t="s">
        <v>238</v>
      </c>
    </row>
    <row r="27" spans="1:15" ht="17.25" x14ac:dyDescent="0.4">
      <c r="B27" s="1426" t="s">
        <v>220</v>
      </c>
      <c r="C27" s="1426"/>
      <c r="D27" s="1426"/>
      <c r="E27" s="1426"/>
      <c r="F27" s="1426"/>
      <c r="G27" s="1426"/>
    </row>
    <row r="28" spans="1:15" ht="19.5" customHeight="1" x14ac:dyDescent="0.2">
      <c r="B28" s="1427" t="s">
        <v>221</v>
      </c>
      <c r="C28" s="1427"/>
      <c r="D28" s="1427"/>
      <c r="E28" s="1427"/>
      <c r="F28" s="1427"/>
      <c r="G28" s="1427"/>
      <c r="H28" s="1428"/>
    </row>
    <row r="29" spans="1:15" ht="17.25" customHeight="1" x14ac:dyDescent="0.4">
      <c r="B29" s="173"/>
      <c r="C29" s="173"/>
      <c r="D29" s="173"/>
      <c r="E29" s="173"/>
      <c r="F29" s="173"/>
      <c r="G29" s="173"/>
      <c r="H29" s="201"/>
    </row>
    <row r="30" spans="1:15" ht="18.75" x14ac:dyDescent="0.45">
      <c r="B30" s="173"/>
      <c r="C30" s="173"/>
      <c r="D30" s="173"/>
      <c r="E30" s="173"/>
      <c r="F30" s="173"/>
      <c r="G30" s="2" t="s">
        <v>292</v>
      </c>
    </row>
    <row r="31" spans="1:15" ht="18.75" x14ac:dyDescent="0.45">
      <c r="B31" s="173"/>
      <c r="C31" s="173"/>
      <c r="D31" s="173"/>
      <c r="E31" s="173"/>
      <c r="F31" s="173"/>
      <c r="G31" s="2" t="s">
        <v>432</v>
      </c>
    </row>
    <row r="32" spans="1:15" ht="18.75" x14ac:dyDescent="0.45">
      <c r="B32" s="173"/>
      <c r="C32" s="173"/>
      <c r="D32" s="173"/>
      <c r="E32" s="173"/>
      <c r="F32" s="173"/>
      <c r="G32" s="2" t="s">
        <v>293</v>
      </c>
    </row>
    <row r="33" spans="2:8" ht="21.75" x14ac:dyDescent="0.55000000000000004">
      <c r="B33" s="173"/>
      <c r="C33" s="173"/>
      <c r="D33" s="173"/>
      <c r="E33" s="173"/>
      <c r="F33" s="173"/>
      <c r="G33" s="53">
        <v>11</v>
      </c>
    </row>
    <row r="34" spans="2:8" ht="18" x14ac:dyDescent="0.45">
      <c r="B34" s="25"/>
      <c r="C34" s="25"/>
      <c r="D34" s="25"/>
      <c r="E34" s="25"/>
      <c r="F34" s="25"/>
      <c r="G34" s="25"/>
      <c r="H34" s="54"/>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B029-1982-4D02-851B-0B61F0FE7CAC}">
  <dimension ref="B1:P77"/>
  <sheetViews>
    <sheetView rightToLeft="1" view="pageBreakPreview" topLeftCell="A3" zoomScaleNormal="100" zoomScaleSheetLayoutView="100" workbookViewId="0">
      <selection activeCell="B44" sqref="B44"/>
    </sheetView>
  </sheetViews>
  <sheetFormatPr defaultColWidth="9.125" defaultRowHeight="14.25" x14ac:dyDescent="0.2"/>
  <cols>
    <col min="1" max="1" width="3.5" style="138" customWidth="1"/>
    <col min="2" max="2" width="14.25" style="138" customWidth="1"/>
    <col min="3" max="3" width="9.125" style="138"/>
    <col min="4" max="4" width="9.75" style="138" customWidth="1"/>
    <col min="5" max="5" width="7.5" style="138" customWidth="1"/>
    <col min="6" max="6" width="10.125" style="138" bestFit="1" customWidth="1"/>
    <col min="7" max="7" width="13.5" style="138" customWidth="1"/>
    <col min="8" max="8" width="14.5" style="138" customWidth="1"/>
    <col min="9" max="9" width="10.875" style="138" bestFit="1" customWidth="1"/>
    <col min="10" max="10" width="10.5" style="138" customWidth="1"/>
    <col min="11" max="11" width="7.875" style="138" customWidth="1"/>
    <col min="12" max="12" width="9.5" style="138" customWidth="1"/>
    <col min="13" max="13" width="6.875" style="138" customWidth="1"/>
    <col min="14" max="14" width="11" style="138" customWidth="1"/>
    <col min="15" max="15" width="16.5" style="138" customWidth="1"/>
    <col min="16" max="16" width="3.75" style="138" customWidth="1"/>
    <col min="17" max="16384" width="9.125" style="138"/>
  </cols>
  <sheetData>
    <row r="1" spans="2:15" ht="15" thickBot="1" x14ac:dyDescent="0.25"/>
    <row r="2" spans="2:15" s="764" customFormat="1" ht="30" customHeight="1" thickBot="1" x14ac:dyDescent="0.65">
      <c r="B2" s="1430" t="s">
        <v>465</v>
      </c>
      <c r="C2" s="1431"/>
      <c r="D2" s="1431"/>
      <c r="E2" s="1431"/>
      <c r="F2" s="1431"/>
      <c r="G2" s="1431"/>
      <c r="H2" s="1431"/>
      <c r="I2" s="1431"/>
      <c r="J2" s="1431"/>
      <c r="K2" s="1431"/>
      <c r="L2" s="1431"/>
      <c r="M2" s="1431"/>
      <c r="N2" s="1431"/>
      <c r="O2" s="1432"/>
    </row>
    <row r="3" spans="2:15" ht="30.75" customHeight="1" thickBot="1" x14ac:dyDescent="0.25">
      <c r="B3" s="1433"/>
      <c r="C3" s="1435" t="s">
        <v>166</v>
      </c>
      <c r="D3" s="1435"/>
      <c r="E3" s="1435"/>
      <c r="F3" s="1435"/>
      <c r="G3" s="1435"/>
      <c r="H3" s="1435"/>
      <c r="I3" s="1435"/>
      <c r="J3" s="1435"/>
      <c r="K3" s="1435"/>
      <c r="L3" s="1435"/>
      <c r="M3" s="1435"/>
      <c r="N3" s="1435"/>
      <c r="O3" s="1436"/>
    </row>
    <row r="4" spans="2:15" ht="60" customHeight="1" thickBot="1" x14ac:dyDescent="0.25">
      <c r="B4" s="1434"/>
      <c r="C4" s="139" t="s">
        <v>59</v>
      </c>
      <c r="D4" s="140" t="s">
        <v>69</v>
      </c>
      <c r="E4" s="141" t="s">
        <v>60</v>
      </c>
      <c r="F4" s="140" t="s">
        <v>61</v>
      </c>
      <c r="G4" s="140" t="s">
        <v>62</v>
      </c>
      <c r="H4" s="140" t="s">
        <v>63</v>
      </c>
      <c r="I4" s="140" t="s">
        <v>64</v>
      </c>
      <c r="J4" s="141" t="s">
        <v>65</v>
      </c>
      <c r="K4" s="141" t="s">
        <v>66</v>
      </c>
      <c r="L4" s="140" t="s">
        <v>70</v>
      </c>
      <c r="M4" s="141" t="s">
        <v>67</v>
      </c>
      <c r="N4" s="140" t="s">
        <v>68</v>
      </c>
      <c r="O4" s="142" t="s">
        <v>71</v>
      </c>
    </row>
    <row r="5" spans="2:15" ht="18.75" x14ac:dyDescent="0.2">
      <c r="B5" s="143">
        <v>1399</v>
      </c>
      <c r="C5" s="144">
        <v>47.112026619050695</v>
      </c>
      <c r="D5" s="144">
        <v>54.594445476820439</v>
      </c>
      <c r="E5" s="146">
        <v>34.216380332858385</v>
      </c>
      <c r="F5" s="147">
        <v>39.705726820835821</v>
      </c>
      <c r="G5" s="148">
        <v>31.256183737111009</v>
      </c>
      <c r="H5" s="144">
        <v>58.499393688502387</v>
      </c>
      <c r="I5" s="144">
        <v>26.318248380910369</v>
      </c>
      <c r="J5" s="144">
        <v>71.941402314276175</v>
      </c>
      <c r="K5" s="144">
        <v>30.887566785446264</v>
      </c>
      <c r="L5" s="144">
        <v>35.967215264163421</v>
      </c>
      <c r="M5" s="144">
        <v>17.900357652002128</v>
      </c>
      <c r="N5" s="144">
        <v>33.744932079797543</v>
      </c>
      <c r="O5" s="145">
        <v>47.305473943831714</v>
      </c>
    </row>
    <row r="6" spans="2:15" ht="18.75" x14ac:dyDescent="0.2">
      <c r="B6" s="149">
        <v>1400</v>
      </c>
      <c r="C6" s="163">
        <v>46.237379430528215</v>
      </c>
      <c r="D6" s="163">
        <v>48.704902065266694</v>
      </c>
      <c r="E6" s="164">
        <v>33.393805191686887</v>
      </c>
      <c r="F6" s="167">
        <v>56.62749674019021</v>
      </c>
      <c r="G6" s="165">
        <v>46.13082118214966</v>
      </c>
      <c r="H6" s="163">
        <v>47.838476473950806</v>
      </c>
      <c r="I6" s="163">
        <v>45.516224439187013</v>
      </c>
      <c r="J6" s="163">
        <v>43.213352269336802</v>
      </c>
      <c r="K6" s="163">
        <v>2.9941276132635863</v>
      </c>
      <c r="L6" s="163">
        <v>37.757851343082784</v>
      </c>
      <c r="M6" s="163">
        <v>27.280171234257033</v>
      </c>
      <c r="N6" s="163">
        <v>64.302936782970548</v>
      </c>
      <c r="O6" s="166">
        <v>42.295464921174201</v>
      </c>
    </row>
    <row r="7" spans="2:15" ht="18.75" x14ac:dyDescent="0.2">
      <c r="B7" s="270" t="s">
        <v>334</v>
      </c>
      <c r="C7" s="271">
        <v>53.137411437647607</v>
      </c>
      <c r="D7" s="271">
        <v>67.262528770881261</v>
      </c>
      <c r="E7" s="271">
        <v>30.667083333333345</v>
      </c>
      <c r="F7" s="271">
        <v>47.366083333333343</v>
      </c>
      <c r="G7" s="271">
        <v>51.583083333333349</v>
      </c>
      <c r="H7" s="271">
        <v>34.911195759329793</v>
      </c>
      <c r="I7" s="271">
        <v>38.228801475998743</v>
      </c>
      <c r="J7" s="271">
        <v>38.253031877526553</v>
      </c>
      <c r="K7" s="271">
        <v>19.595182995985837</v>
      </c>
      <c r="L7" s="271">
        <v>42.493202077668379</v>
      </c>
      <c r="M7" s="271">
        <v>34.894666666666673</v>
      </c>
      <c r="N7" s="271">
        <v>80.544384240640383</v>
      </c>
      <c r="O7" s="272">
        <v>39.788783157319308</v>
      </c>
    </row>
    <row r="8" spans="2:15" s="1332" customFormat="1" ht="19.5" thickBot="1" x14ac:dyDescent="0.25">
      <c r="B8" s="270" t="s">
        <v>346</v>
      </c>
      <c r="C8" s="271">
        <v>47.433627259132869</v>
      </c>
      <c r="D8" s="271">
        <v>42.724773023600157</v>
      </c>
      <c r="E8" s="271">
        <v>32.289246526637385</v>
      </c>
      <c r="F8" s="271">
        <v>47.20053743709687</v>
      </c>
      <c r="G8" s="271">
        <v>55.468700608082358</v>
      </c>
      <c r="H8" s="271">
        <v>42.684657116755311</v>
      </c>
      <c r="I8" s="271">
        <v>37.482027096356461</v>
      </c>
      <c r="J8" s="271">
        <v>41.553975654522077</v>
      </c>
      <c r="K8" s="271">
        <v>30.67071458483872</v>
      </c>
      <c r="L8" s="271">
        <v>45.095112803720916</v>
      </c>
      <c r="M8" s="271">
        <v>40.108702098427386</v>
      </c>
      <c r="N8" s="271">
        <v>60.983213241087441</v>
      </c>
      <c r="O8" s="272">
        <v>43.75676616606976</v>
      </c>
    </row>
    <row r="9" spans="2:15" s="1332" customFormat="1" ht="21" customHeight="1" x14ac:dyDescent="0.2">
      <c r="B9" s="1437" t="s">
        <v>345</v>
      </c>
      <c r="C9" s="1438"/>
      <c r="D9" s="1438"/>
      <c r="E9" s="1438"/>
      <c r="F9" s="1438"/>
      <c r="G9" s="1438"/>
      <c r="H9" s="1438"/>
      <c r="I9" s="1438"/>
      <c r="J9" s="1438"/>
      <c r="K9" s="1438"/>
      <c r="L9" s="1438"/>
      <c r="M9" s="1438"/>
      <c r="N9" s="1438"/>
      <c r="O9" s="1439"/>
    </row>
    <row r="10" spans="2:15" s="1332" customFormat="1" ht="18.75" x14ac:dyDescent="0.2">
      <c r="B10" s="374">
        <v>1402</v>
      </c>
      <c r="C10" s="153"/>
      <c r="D10" s="153"/>
      <c r="E10" s="153"/>
      <c r="F10" s="153"/>
      <c r="G10" s="153"/>
      <c r="H10" s="153"/>
      <c r="I10" s="153"/>
      <c r="J10" s="153"/>
      <c r="K10" s="153"/>
      <c r="L10" s="153"/>
      <c r="M10" s="153"/>
      <c r="N10" s="153"/>
      <c r="O10" s="154"/>
    </row>
    <row r="11" spans="2:15" s="1332" customFormat="1" ht="18.75" x14ac:dyDescent="0.2">
      <c r="B11" s="204" t="s">
        <v>296</v>
      </c>
      <c r="C11" s="958">
        <v>9.3891518239058946</v>
      </c>
      <c r="D11" s="958">
        <v>3.3170201196302207</v>
      </c>
      <c r="E11" s="958">
        <v>8.2449591175064896</v>
      </c>
      <c r="F11" s="958">
        <v>9.5468497633214522</v>
      </c>
      <c r="G11" s="958">
        <v>16.365816636831475</v>
      </c>
      <c r="H11" s="958">
        <v>7.232262074897311</v>
      </c>
      <c r="I11" s="958">
        <v>12.947061408130335</v>
      </c>
      <c r="J11" s="1333">
        <v>1.2834772169552977</v>
      </c>
      <c r="K11" s="1334">
        <v>-0.46781842891157055</v>
      </c>
      <c r="L11" s="958">
        <v>9.6827003540980616</v>
      </c>
      <c r="M11" s="1241">
        <v>3.1707190086947445</v>
      </c>
      <c r="N11" s="1334">
        <v>14.813372492387234</v>
      </c>
      <c r="O11" s="966">
        <v>9.3327891655698778</v>
      </c>
    </row>
    <row r="12" spans="2:15" s="1332" customFormat="1" ht="18.75" x14ac:dyDescent="0.2">
      <c r="B12" s="205"/>
      <c r="C12" s="1335">
        <v>48.041408092658422</v>
      </c>
      <c r="D12" s="1335">
        <v>38.384210273566957</v>
      </c>
      <c r="E12" s="1335">
        <v>28.527935909856627</v>
      </c>
      <c r="F12" s="1335">
        <v>49.56255280152353</v>
      </c>
      <c r="G12" s="1335">
        <v>60.575542305022225</v>
      </c>
      <c r="H12" s="1335">
        <v>45.970473573208913</v>
      </c>
      <c r="I12" s="1335">
        <v>37.629792574144695</v>
      </c>
      <c r="J12" s="1336">
        <v>45.317027700662614</v>
      </c>
      <c r="K12" s="1337">
        <v>35.517119413499664</v>
      </c>
      <c r="L12" s="1335">
        <v>48.388563970475531</v>
      </c>
      <c r="M12" s="1338">
        <v>42.108448768957587</v>
      </c>
      <c r="N12" s="1339">
        <v>59.253827080840395</v>
      </c>
      <c r="O12" s="1340">
        <v>44.539786803814472</v>
      </c>
    </row>
    <row r="13" spans="2:15" s="1332" customFormat="1" ht="18.75" x14ac:dyDescent="0.2">
      <c r="B13" s="204" t="s">
        <v>320</v>
      </c>
      <c r="C13" s="958">
        <v>8.4175084175084347</v>
      </c>
      <c r="D13" s="958">
        <v>5.4655870445344146</v>
      </c>
      <c r="E13" s="958">
        <v>7.5178997613365217</v>
      </c>
      <c r="F13" s="958">
        <v>8.8239987234721706</v>
      </c>
      <c r="G13" s="958">
        <v>12.822031388806643</v>
      </c>
      <c r="H13" s="958">
        <v>3.6427320490367565</v>
      </c>
      <c r="I13" s="958">
        <v>4.559056504136616</v>
      </c>
      <c r="J13" s="1333">
        <v>2.2834233920167257</v>
      </c>
      <c r="K13" s="1334">
        <v>0.15099223468506562</v>
      </c>
      <c r="L13" s="958">
        <v>8.1959020489755119</v>
      </c>
      <c r="M13" s="1241">
        <v>27.573677836092038</v>
      </c>
      <c r="N13" s="1334">
        <v>8.2675774349311162</v>
      </c>
      <c r="O13" s="966">
        <v>7.4486301369863117</v>
      </c>
    </row>
    <row r="14" spans="2:15" s="1332" customFormat="1" ht="18.75" x14ac:dyDescent="0.2">
      <c r="B14" s="273"/>
      <c r="C14" s="1335">
        <v>47.094855832921503</v>
      </c>
      <c r="D14" s="1335">
        <v>40.753748480345784</v>
      </c>
      <c r="E14" s="1335">
        <v>34.808597227521297</v>
      </c>
      <c r="F14" s="1335">
        <v>47.95595164747435</v>
      </c>
      <c r="G14" s="1335">
        <v>56.100838683508613</v>
      </c>
      <c r="H14" s="1335">
        <v>42.31845859345691</v>
      </c>
      <c r="I14" s="1335">
        <v>36.962611973852574</v>
      </c>
      <c r="J14" s="1336">
        <v>41.264495379052477</v>
      </c>
      <c r="K14" s="1337">
        <v>31.07673197447911</v>
      </c>
      <c r="L14" s="1335">
        <v>43.692782839165844</v>
      </c>
      <c r="M14" s="1338">
        <v>38.106757397561687</v>
      </c>
      <c r="N14" s="1339">
        <v>60.16544447522427</v>
      </c>
      <c r="O14" s="1340">
        <v>44.003928840257764</v>
      </c>
    </row>
    <row r="15" spans="2:15" s="1332" customFormat="1" ht="18.75" x14ac:dyDescent="0.2">
      <c r="B15" s="328" t="s">
        <v>321</v>
      </c>
      <c r="C15" s="958">
        <v>5.9006211180124168</v>
      </c>
      <c r="D15" s="958">
        <v>6.1557444474910961</v>
      </c>
      <c r="E15" s="958">
        <v>4.7724750277469585</v>
      </c>
      <c r="F15" s="958">
        <v>5.9090909090909083</v>
      </c>
      <c r="G15" s="958">
        <v>6.320209973753288</v>
      </c>
      <c r="H15" s="958">
        <v>3.866171003717489</v>
      </c>
      <c r="I15" s="958">
        <v>3.6026936026936074</v>
      </c>
      <c r="J15" s="1333">
        <v>5.9134287661894991</v>
      </c>
      <c r="K15" s="1334">
        <v>3.7325005384449828</v>
      </c>
      <c r="L15" s="958">
        <v>5.2963818321786205</v>
      </c>
      <c r="M15" s="1241">
        <v>4.496044303797464</v>
      </c>
      <c r="N15" s="1334">
        <v>6.5810943108887132</v>
      </c>
      <c r="O15" s="966">
        <v>6.1066135458167414</v>
      </c>
    </row>
    <row r="16" spans="2:15" s="1332" customFormat="1" ht="18.75" x14ac:dyDescent="0.2">
      <c r="B16" s="273"/>
      <c r="C16" s="1335">
        <v>40.357310572823209</v>
      </c>
      <c r="D16" s="1335">
        <v>32.632628346006243</v>
      </c>
      <c r="E16" s="1335">
        <v>36.885657940528247</v>
      </c>
      <c r="F16" s="1335">
        <v>41.466013294632397</v>
      </c>
      <c r="G16" s="1335">
        <v>51.106684497464357</v>
      </c>
      <c r="H16" s="1335">
        <v>33.551182163047663</v>
      </c>
      <c r="I16" s="1335">
        <v>35.219462461987391</v>
      </c>
      <c r="J16" s="1336">
        <v>27.032728045719523</v>
      </c>
      <c r="K16" s="1337">
        <v>16.425458263734605</v>
      </c>
      <c r="L16" s="1335">
        <v>39.582538202020181</v>
      </c>
      <c r="M16" s="1338">
        <v>40.222941769732977</v>
      </c>
      <c r="N16" s="1339">
        <v>53.960015650558859</v>
      </c>
      <c r="O16" s="1340">
        <v>39.707415948180902</v>
      </c>
    </row>
    <row r="17" spans="2:15" ht="18.75" x14ac:dyDescent="0.2">
      <c r="B17" s="374">
        <v>1403</v>
      </c>
      <c r="C17" s="529"/>
      <c r="D17" s="529"/>
      <c r="E17" s="529"/>
      <c r="F17" s="529"/>
      <c r="G17" s="529"/>
      <c r="H17" s="529"/>
      <c r="I17" s="529"/>
      <c r="J17" s="1341"/>
      <c r="K17" s="1342"/>
      <c r="L17" s="529"/>
      <c r="M17" s="539"/>
      <c r="N17" s="1342"/>
      <c r="O17" s="528"/>
    </row>
    <row r="18" spans="2:15" ht="18.75" x14ac:dyDescent="0.2">
      <c r="B18" s="328" t="s">
        <v>325</v>
      </c>
      <c r="C18" s="529" t="s">
        <v>238</v>
      </c>
      <c r="D18" s="529" t="s">
        <v>238</v>
      </c>
      <c r="E18" s="529" t="s">
        <v>238</v>
      </c>
      <c r="F18" s="529" t="s">
        <v>238</v>
      </c>
      <c r="G18" s="529" t="s">
        <v>238</v>
      </c>
      <c r="H18" s="529" t="s">
        <v>238</v>
      </c>
      <c r="I18" s="529" t="s">
        <v>238</v>
      </c>
      <c r="J18" s="1341" t="s">
        <v>238</v>
      </c>
      <c r="K18" s="1342" t="s">
        <v>238</v>
      </c>
      <c r="L18" s="529" t="s">
        <v>238</v>
      </c>
      <c r="M18" s="1343" t="s">
        <v>238</v>
      </c>
      <c r="N18" s="1344" t="s">
        <v>238</v>
      </c>
      <c r="O18" s="528" t="s">
        <v>238</v>
      </c>
    </row>
    <row r="19" spans="2:15" ht="18.75" x14ac:dyDescent="0.2">
      <c r="B19" s="205"/>
      <c r="C19" s="529" t="s">
        <v>238</v>
      </c>
      <c r="D19" s="529" t="s">
        <v>238</v>
      </c>
      <c r="E19" s="529" t="s">
        <v>238</v>
      </c>
      <c r="F19" s="529" t="s">
        <v>238</v>
      </c>
      <c r="G19" s="529" t="s">
        <v>238</v>
      </c>
      <c r="H19" s="529" t="s">
        <v>238</v>
      </c>
      <c r="I19" s="529" t="s">
        <v>238</v>
      </c>
      <c r="J19" s="1341" t="s">
        <v>238</v>
      </c>
      <c r="K19" s="1342" t="s">
        <v>238</v>
      </c>
      <c r="L19" s="529" t="s">
        <v>238</v>
      </c>
      <c r="M19" s="1345" t="s">
        <v>238</v>
      </c>
      <c r="N19" s="1346" t="s">
        <v>238</v>
      </c>
      <c r="O19" s="528" t="s">
        <v>238</v>
      </c>
    </row>
    <row r="20" spans="2:15" ht="18.75" x14ac:dyDescent="0.2">
      <c r="B20" s="328" t="s">
        <v>296</v>
      </c>
      <c r="C20" s="529" t="s">
        <v>238</v>
      </c>
      <c r="D20" s="529" t="s">
        <v>238</v>
      </c>
      <c r="E20" s="529" t="s">
        <v>238</v>
      </c>
      <c r="F20" s="529" t="s">
        <v>238</v>
      </c>
      <c r="G20" s="529" t="s">
        <v>238</v>
      </c>
      <c r="H20" s="529" t="s">
        <v>238</v>
      </c>
      <c r="I20" s="529" t="s">
        <v>238</v>
      </c>
      <c r="J20" s="1341" t="s">
        <v>238</v>
      </c>
      <c r="K20" s="1342" t="s">
        <v>238</v>
      </c>
      <c r="L20" s="529" t="s">
        <v>238</v>
      </c>
      <c r="M20" s="1343" t="s">
        <v>238</v>
      </c>
      <c r="N20" s="1344" t="s">
        <v>238</v>
      </c>
      <c r="O20" s="528" t="s">
        <v>238</v>
      </c>
    </row>
    <row r="21" spans="2:15" ht="18.75" x14ac:dyDescent="0.2">
      <c r="B21" s="688"/>
      <c r="C21" s="529" t="s">
        <v>238</v>
      </c>
      <c r="D21" s="529" t="s">
        <v>238</v>
      </c>
      <c r="E21" s="529" t="s">
        <v>238</v>
      </c>
      <c r="F21" s="529" t="s">
        <v>238</v>
      </c>
      <c r="G21" s="529" t="s">
        <v>238</v>
      </c>
      <c r="H21" s="529" t="s">
        <v>238</v>
      </c>
      <c r="I21" s="529" t="s">
        <v>238</v>
      </c>
      <c r="J21" s="1341" t="s">
        <v>238</v>
      </c>
      <c r="K21" s="1342" t="s">
        <v>238</v>
      </c>
      <c r="L21" s="529" t="s">
        <v>238</v>
      </c>
      <c r="M21" s="1345" t="s">
        <v>238</v>
      </c>
      <c r="N21" s="1346" t="s">
        <v>238</v>
      </c>
      <c r="O21" s="528" t="s">
        <v>238</v>
      </c>
    </row>
    <row r="22" spans="2:15" ht="18.75" x14ac:dyDescent="0.2">
      <c r="B22" s="375" t="s">
        <v>320</v>
      </c>
      <c r="C22" s="247" t="s">
        <v>238</v>
      </c>
      <c r="D22" s="247" t="s">
        <v>238</v>
      </c>
      <c r="E22" s="247" t="s">
        <v>238</v>
      </c>
      <c r="F22" s="247" t="s">
        <v>238</v>
      </c>
      <c r="G22" s="247" t="s">
        <v>238</v>
      </c>
      <c r="H22" s="247" t="s">
        <v>238</v>
      </c>
      <c r="I22" s="247" t="s">
        <v>238</v>
      </c>
      <c r="J22" s="210" t="s">
        <v>238</v>
      </c>
      <c r="K22" s="209" t="s">
        <v>238</v>
      </c>
      <c r="L22" s="247" t="s">
        <v>238</v>
      </c>
      <c r="M22" s="211" t="s">
        <v>238</v>
      </c>
      <c r="N22" s="212" t="s">
        <v>238</v>
      </c>
      <c r="O22" s="248" t="s">
        <v>238</v>
      </c>
    </row>
    <row r="23" spans="2:15" ht="19.5" thickBot="1" x14ac:dyDescent="0.25">
      <c r="B23" s="192"/>
      <c r="C23" s="247" t="s">
        <v>238</v>
      </c>
      <c r="D23" s="247" t="s">
        <v>238</v>
      </c>
      <c r="E23" s="247" t="s">
        <v>238</v>
      </c>
      <c r="F23" s="247" t="s">
        <v>238</v>
      </c>
      <c r="G23" s="247" t="s">
        <v>238</v>
      </c>
      <c r="H23" s="247" t="s">
        <v>238</v>
      </c>
      <c r="I23" s="247" t="s">
        <v>238</v>
      </c>
      <c r="J23" s="210" t="s">
        <v>238</v>
      </c>
      <c r="K23" s="209" t="s">
        <v>238</v>
      </c>
      <c r="L23" s="247" t="s">
        <v>238</v>
      </c>
      <c r="M23" s="211" t="s">
        <v>238</v>
      </c>
      <c r="N23" s="212" t="s">
        <v>238</v>
      </c>
      <c r="O23" s="248" t="s">
        <v>238</v>
      </c>
    </row>
    <row r="24" spans="2:15" ht="15.75" x14ac:dyDescent="0.2">
      <c r="B24" s="1440" t="s">
        <v>344</v>
      </c>
      <c r="C24" s="1441"/>
      <c r="D24" s="1441"/>
      <c r="E24" s="1441"/>
      <c r="F24" s="1441"/>
      <c r="G24" s="1441"/>
      <c r="H24" s="1441"/>
      <c r="I24" s="1441"/>
      <c r="J24" s="1441"/>
      <c r="K24" s="1441"/>
      <c r="L24" s="1441"/>
      <c r="M24" s="1441"/>
      <c r="N24" s="1441"/>
      <c r="O24" s="1442"/>
    </row>
    <row r="25" spans="2:15" ht="18.75" x14ac:dyDescent="0.2">
      <c r="B25" s="376">
        <v>1403</v>
      </c>
      <c r="C25" s="152"/>
      <c r="D25" s="187"/>
      <c r="E25" s="187"/>
      <c r="F25" s="187"/>
      <c r="G25" s="187"/>
      <c r="H25" s="187"/>
      <c r="I25" s="187"/>
      <c r="J25" s="187"/>
      <c r="K25" s="187"/>
      <c r="L25" s="187"/>
      <c r="M25" s="187"/>
      <c r="N25" s="187"/>
      <c r="O25" s="188"/>
    </row>
    <row r="26" spans="2:15" ht="18.75" x14ac:dyDescent="0.45">
      <c r="B26" s="842" t="s">
        <v>406</v>
      </c>
      <c r="C26" s="529" t="s">
        <v>238</v>
      </c>
      <c r="D26" s="529" t="s">
        <v>238</v>
      </c>
      <c r="E26" s="529" t="s">
        <v>238</v>
      </c>
      <c r="F26" s="529" t="s">
        <v>238</v>
      </c>
      <c r="G26" s="529" t="s">
        <v>238</v>
      </c>
      <c r="H26" s="529" t="s">
        <v>238</v>
      </c>
      <c r="I26" s="529" t="s">
        <v>238</v>
      </c>
      <c r="J26" s="1341" t="s">
        <v>238</v>
      </c>
      <c r="K26" s="1342" t="s">
        <v>238</v>
      </c>
      <c r="L26" s="529" t="s">
        <v>238</v>
      </c>
      <c r="M26" s="1347" t="s">
        <v>238</v>
      </c>
      <c r="N26" s="1348" t="s">
        <v>238</v>
      </c>
      <c r="O26" s="528" t="s">
        <v>238</v>
      </c>
    </row>
    <row r="27" spans="2:15" ht="18.75" x14ac:dyDescent="0.45">
      <c r="B27" s="1242"/>
      <c r="C27" s="529" t="s">
        <v>238</v>
      </c>
      <c r="D27" s="529" t="s">
        <v>238</v>
      </c>
      <c r="E27" s="529" t="s">
        <v>238</v>
      </c>
      <c r="F27" s="529" t="s">
        <v>238</v>
      </c>
      <c r="G27" s="529" t="s">
        <v>238</v>
      </c>
      <c r="H27" s="529" t="s">
        <v>238</v>
      </c>
      <c r="I27" s="529" t="s">
        <v>238</v>
      </c>
      <c r="J27" s="1341" t="s">
        <v>238</v>
      </c>
      <c r="K27" s="1342" t="s">
        <v>238</v>
      </c>
      <c r="L27" s="529" t="s">
        <v>238</v>
      </c>
      <c r="M27" s="1343" t="s">
        <v>238</v>
      </c>
      <c r="N27" s="1344" t="s">
        <v>238</v>
      </c>
      <c r="O27" s="528" t="s">
        <v>238</v>
      </c>
    </row>
    <row r="28" spans="2:15" ht="18.95" customHeight="1" x14ac:dyDescent="0.45">
      <c r="B28" s="1242" t="s">
        <v>407</v>
      </c>
      <c r="C28" s="529" t="s">
        <v>238</v>
      </c>
      <c r="D28" s="529" t="s">
        <v>238</v>
      </c>
      <c r="E28" s="529" t="s">
        <v>238</v>
      </c>
      <c r="F28" s="529" t="s">
        <v>238</v>
      </c>
      <c r="G28" s="529" t="s">
        <v>238</v>
      </c>
      <c r="H28" s="529" t="s">
        <v>238</v>
      </c>
      <c r="I28" s="529" t="s">
        <v>238</v>
      </c>
      <c r="J28" s="1341" t="s">
        <v>238</v>
      </c>
      <c r="K28" s="1342" t="s">
        <v>238</v>
      </c>
      <c r="L28" s="529" t="s">
        <v>238</v>
      </c>
      <c r="M28" s="1343" t="s">
        <v>238</v>
      </c>
      <c r="N28" s="1344" t="s">
        <v>238</v>
      </c>
      <c r="O28" s="528" t="s">
        <v>238</v>
      </c>
    </row>
    <row r="29" spans="2:15" ht="18.75" x14ac:dyDescent="0.45">
      <c r="B29" s="1242"/>
      <c r="C29" s="529" t="s">
        <v>238</v>
      </c>
      <c r="D29" s="529" t="s">
        <v>238</v>
      </c>
      <c r="E29" s="529" t="s">
        <v>238</v>
      </c>
      <c r="F29" s="529" t="s">
        <v>238</v>
      </c>
      <c r="G29" s="529" t="s">
        <v>238</v>
      </c>
      <c r="H29" s="529" t="s">
        <v>238</v>
      </c>
      <c r="I29" s="529" t="s">
        <v>238</v>
      </c>
      <c r="J29" s="1341" t="s">
        <v>238</v>
      </c>
      <c r="K29" s="1342" t="s">
        <v>238</v>
      </c>
      <c r="L29" s="529" t="s">
        <v>238</v>
      </c>
      <c r="M29" s="1343" t="s">
        <v>238</v>
      </c>
      <c r="N29" s="1344" t="s">
        <v>238</v>
      </c>
      <c r="O29" s="528" t="s">
        <v>238</v>
      </c>
    </row>
    <row r="30" spans="2:15" ht="18.75" x14ac:dyDescent="0.45">
      <c r="B30" s="1242" t="s">
        <v>408</v>
      </c>
      <c r="C30" s="529" t="s">
        <v>238</v>
      </c>
      <c r="D30" s="529" t="s">
        <v>238</v>
      </c>
      <c r="E30" s="529" t="s">
        <v>238</v>
      </c>
      <c r="F30" s="529" t="s">
        <v>238</v>
      </c>
      <c r="G30" s="529" t="s">
        <v>238</v>
      </c>
      <c r="H30" s="529" t="s">
        <v>238</v>
      </c>
      <c r="I30" s="529" t="s">
        <v>238</v>
      </c>
      <c r="J30" s="1341" t="s">
        <v>238</v>
      </c>
      <c r="K30" s="1342" t="s">
        <v>238</v>
      </c>
      <c r="L30" s="529" t="s">
        <v>238</v>
      </c>
      <c r="M30" s="1343" t="s">
        <v>238</v>
      </c>
      <c r="N30" s="1344" t="s">
        <v>238</v>
      </c>
      <c r="O30" s="528" t="s">
        <v>238</v>
      </c>
    </row>
    <row r="31" spans="2:15" ht="18.75" x14ac:dyDescent="0.2">
      <c r="B31" s="274"/>
      <c r="C31" s="529" t="s">
        <v>238</v>
      </c>
      <c r="D31" s="529" t="s">
        <v>238</v>
      </c>
      <c r="E31" s="529" t="s">
        <v>238</v>
      </c>
      <c r="F31" s="529" t="s">
        <v>238</v>
      </c>
      <c r="G31" s="529" t="s">
        <v>238</v>
      </c>
      <c r="H31" s="529" t="s">
        <v>238</v>
      </c>
      <c r="I31" s="529" t="s">
        <v>238</v>
      </c>
      <c r="J31" s="1341" t="s">
        <v>238</v>
      </c>
      <c r="K31" s="1342" t="s">
        <v>238</v>
      </c>
      <c r="L31" s="529" t="s">
        <v>238</v>
      </c>
      <c r="M31" s="1345" t="s">
        <v>238</v>
      </c>
      <c r="N31" s="1346" t="s">
        <v>238</v>
      </c>
      <c r="O31" s="528" t="s">
        <v>238</v>
      </c>
    </row>
    <row r="32" spans="2:15" ht="18.75" x14ac:dyDescent="0.45">
      <c r="B32" s="424" t="s">
        <v>438</v>
      </c>
      <c r="C32" s="247" t="s">
        <v>238</v>
      </c>
      <c r="D32" s="247" t="s">
        <v>238</v>
      </c>
      <c r="E32" s="247" t="s">
        <v>238</v>
      </c>
      <c r="F32" s="247" t="s">
        <v>238</v>
      </c>
      <c r="G32" s="247" t="s">
        <v>238</v>
      </c>
      <c r="H32" s="247" t="s">
        <v>238</v>
      </c>
      <c r="I32" s="247" t="s">
        <v>238</v>
      </c>
      <c r="J32" s="210" t="s">
        <v>238</v>
      </c>
      <c r="K32" s="209" t="s">
        <v>238</v>
      </c>
      <c r="L32" s="247" t="s">
        <v>238</v>
      </c>
      <c r="M32" s="257" t="s">
        <v>238</v>
      </c>
      <c r="N32" s="258" t="s">
        <v>238</v>
      </c>
      <c r="O32" s="248" t="s">
        <v>238</v>
      </c>
    </row>
    <row r="33" spans="2:15" ht="18.75" x14ac:dyDescent="0.45">
      <c r="B33" s="823"/>
      <c r="C33" s="247" t="s">
        <v>238</v>
      </c>
      <c r="D33" s="247" t="s">
        <v>238</v>
      </c>
      <c r="E33" s="247" t="s">
        <v>238</v>
      </c>
      <c r="F33" s="247" t="s">
        <v>238</v>
      </c>
      <c r="G33" s="247" t="s">
        <v>238</v>
      </c>
      <c r="H33" s="247" t="s">
        <v>238</v>
      </c>
      <c r="I33" s="247" t="s">
        <v>238</v>
      </c>
      <c r="J33" s="210" t="s">
        <v>238</v>
      </c>
      <c r="K33" s="209" t="s">
        <v>238</v>
      </c>
      <c r="L33" s="247" t="s">
        <v>238</v>
      </c>
      <c r="M33" s="211" t="s">
        <v>238</v>
      </c>
      <c r="N33" s="212" t="s">
        <v>238</v>
      </c>
      <c r="O33" s="248" t="s">
        <v>238</v>
      </c>
    </row>
    <row r="34" spans="2:15" ht="18.75" x14ac:dyDescent="0.45">
      <c r="B34" s="823" t="s">
        <v>439</v>
      </c>
      <c r="C34" s="247" t="s">
        <v>238</v>
      </c>
      <c r="D34" s="247" t="s">
        <v>238</v>
      </c>
      <c r="E34" s="247" t="s">
        <v>238</v>
      </c>
      <c r="F34" s="247" t="s">
        <v>238</v>
      </c>
      <c r="G34" s="247" t="s">
        <v>238</v>
      </c>
      <c r="H34" s="247" t="s">
        <v>238</v>
      </c>
      <c r="I34" s="247" t="s">
        <v>238</v>
      </c>
      <c r="J34" s="210" t="s">
        <v>238</v>
      </c>
      <c r="K34" s="209" t="s">
        <v>238</v>
      </c>
      <c r="L34" s="247" t="s">
        <v>238</v>
      </c>
      <c r="M34" s="211" t="s">
        <v>238</v>
      </c>
      <c r="N34" s="212" t="s">
        <v>238</v>
      </c>
      <c r="O34" s="248" t="s">
        <v>238</v>
      </c>
    </row>
    <row r="35" spans="2:15" ht="18.75" x14ac:dyDescent="0.45">
      <c r="B35" s="823"/>
      <c r="C35" s="247" t="s">
        <v>238</v>
      </c>
      <c r="D35" s="247" t="s">
        <v>238</v>
      </c>
      <c r="E35" s="247" t="s">
        <v>238</v>
      </c>
      <c r="F35" s="247" t="s">
        <v>238</v>
      </c>
      <c r="G35" s="247" t="s">
        <v>238</v>
      </c>
      <c r="H35" s="247" t="s">
        <v>238</v>
      </c>
      <c r="I35" s="247" t="s">
        <v>238</v>
      </c>
      <c r="J35" s="210" t="s">
        <v>238</v>
      </c>
      <c r="K35" s="209" t="s">
        <v>238</v>
      </c>
      <c r="L35" s="247" t="s">
        <v>238</v>
      </c>
      <c r="M35" s="211" t="s">
        <v>238</v>
      </c>
      <c r="N35" s="212" t="s">
        <v>238</v>
      </c>
      <c r="O35" s="248" t="s">
        <v>238</v>
      </c>
    </row>
    <row r="36" spans="2:15" ht="18.75" x14ac:dyDescent="0.45">
      <c r="B36" s="823" t="s">
        <v>440</v>
      </c>
      <c r="C36" s="247" t="s">
        <v>238</v>
      </c>
      <c r="D36" s="247" t="s">
        <v>238</v>
      </c>
      <c r="E36" s="247" t="s">
        <v>238</v>
      </c>
      <c r="F36" s="247" t="s">
        <v>238</v>
      </c>
      <c r="G36" s="247" t="s">
        <v>238</v>
      </c>
      <c r="H36" s="247" t="s">
        <v>238</v>
      </c>
      <c r="I36" s="247" t="s">
        <v>238</v>
      </c>
      <c r="J36" s="210" t="s">
        <v>238</v>
      </c>
      <c r="K36" s="209" t="s">
        <v>238</v>
      </c>
      <c r="L36" s="247" t="s">
        <v>238</v>
      </c>
      <c r="M36" s="211" t="s">
        <v>238</v>
      </c>
      <c r="N36" s="212" t="s">
        <v>238</v>
      </c>
      <c r="O36" s="248" t="s">
        <v>238</v>
      </c>
    </row>
    <row r="37" spans="2:15" ht="19.5" thickBot="1" x14ac:dyDescent="0.25">
      <c r="B37" s="150"/>
      <c r="C37" s="247" t="s">
        <v>238</v>
      </c>
      <c r="D37" s="247" t="s">
        <v>238</v>
      </c>
      <c r="E37" s="247" t="s">
        <v>238</v>
      </c>
      <c r="F37" s="247" t="s">
        <v>238</v>
      </c>
      <c r="G37" s="247" t="s">
        <v>238</v>
      </c>
      <c r="H37" s="247" t="s">
        <v>238</v>
      </c>
      <c r="I37" s="247" t="s">
        <v>238</v>
      </c>
      <c r="J37" s="210" t="s">
        <v>238</v>
      </c>
      <c r="K37" s="209" t="s">
        <v>238</v>
      </c>
      <c r="L37" s="247" t="s">
        <v>238</v>
      </c>
      <c r="M37" s="259" t="s">
        <v>238</v>
      </c>
      <c r="N37" s="260" t="s">
        <v>238</v>
      </c>
      <c r="O37" s="248" t="s">
        <v>238</v>
      </c>
    </row>
    <row r="38" spans="2:15" ht="15.75" x14ac:dyDescent="0.2">
      <c r="B38" s="1429" t="s">
        <v>219</v>
      </c>
      <c r="C38" s="1429"/>
      <c r="D38" s="1429"/>
      <c r="E38" s="1429"/>
      <c r="F38" s="1429"/>
      <c r="G38" s="1429"/>
      <c r="H38" s="1429"/>
      <c r="I38" s="1429"/>
      <c r="J38" s="1429"/>
      <c r="K38" s="1429"/>
      <c r="L38" s="1429"/>
      <c r="M38" s="1429"/>
      <c r="N38" s="1429"/>
      <c r="O38" s="1429"/>
    </row>
    <row r="39" spans="2:15" ht="18.75" x14ac:dyDescent="0.2">
      <c r="B39" s="1327"/>
      <c r="C39" s="1327"/>
      <c r="D39" s="1327"/>
      <c r="E39" s="1327"/>
      <c r="F39" s="1327"/>
      <c r="G39" s="1327"/>
      <c r="H39" s="1327"/>
      <c r="I39" s="1327"/>
      <c r="J39" s="1327"/>
      <c r="K39" s="1327"/>
      <c r="L39" s="1327"/>
      <c r="M39" s="1327"/>
      <c r="O39" s="151" t="s">
        <v>292</v>
      </c>
    </row>
    <row r="40" spans="2:15" ht="21" customHeight="1" x14ac:dyDescent="0.2">
      <c r="B40" s="1327"/>
      <c r="C40" s="1327"/>
      <c r="D40" s="1327"/>
      <c r="E40" s="1327"/>
      <c r="F40" s="1327"/>
      <c r="G40" s="1327"/>
      <c r="H40" s="1327"/>
      <c r="I40" s="1327"/>
      <c r="J40" s="1327"/>
      <c r="K40" s="1327"/>
      <c r="L40" s="1327"/>
      <c r="M40" s="1327"/>
      <c r="O40" s="151" t="s">
        <v>432</v>
      </c>
    </row>
    <row r="41" spans="2:15" ht="18.75" x14ac:dyDescent="0.45">
      <c r="B41" s="1327"/>
      <c r="C41" s="1327"/>
      <c r="D41" s="1327"/>
      <c r="E41" s="1327"/>
      <c r="F41" s="1327"/>
      <c r="G41" s="1327"/>
      <c r="H41" s="1327"/>
      <c r="I41" s="1327"/>
      <c r="J41" s="1327"/>
      <c r="K41" s="1327"/>
      <c r="L41" s="1327"/>
      <c r="M41" s="1327"/>
      <c r="O41" s="810" t="s">
        <v>293</v>
      </c>
    </row>
    <row r="42" spans="2:15" ht="21.75" x14ac:dyDescent="0.2">
      <c r="B42" s="1327"/>
      <c r="C42" s="1327"/>
      <c r="D42" s="1327"/>
      <c r="E42" s="1327"/>
      <c r="F42" s="1327"/>
      <c r="G42" s="1327"/>
      <c r="H42" s="1327"/>
      <c r="I42" s="1327"/>
      <c r="J42" s="1327"/>
      <c r="K42" s="1327"/>
      <c r="L42" s="1327"/>
      <c r="M42" s="1327"/>
      <c r="N42" s="1327"/>
      <c r="O42" s="160">
        <v>12</v>
      </c>
    </row>
    <row r="43" spans="2:15" x14ac:dyDescent="0.2">
      <c r="O43" s="159"/>
    </row>
    <row r="44" spans="2:15" ht="18.75" x14ac:dyDescent="0.45">
      <c r="B44" s="1327"/>
      <c r="C44" s="1327"/>
      <c r="D44" s="1327"/>
      <c r="E44" s="1327"/>
      <c r="F44" s="1327"/>
      <c r="G44" s="1327"/>
      <c r="H44" s="1327"/>
      <c r="I44" s="1327"/>
      <c r="J44" s="1327"/>
      <c r="K44" s="1327"/>
      <c r="L44" s="1327"/>
      <c r="M44" s="1327"/>
      <c r="O44" s="810"/>
    </row>
    <row r="45" spans="2:15" ht="15.75" x14ac:dyDescent="0.2">
      <c r="B45" s="1327"/>
      <c r="C45" s="1327"/>
      <c r="D45" s="1327"/>
      <c r="E45" s="1327"/>
      <c r="F45" s="1327"/>
      <c r="G45" s="1327"/>
      <c r="H45" s="1327"/>
      <c r="I45" s="1327"/>
      <c r="J45" s="1327"/>
      <c r="K45" s="1327"/>
      <c r="L45" s="1327"/>
      <c r="M45" s="1327"/>
      <c r="N45" s="1327"/>
      <c r="O45" s="1327"/>
    </row>
    <row r="46" spans="2:15" ht="19.5" customHeight="1" x14ac:dyDescent="0.2">
      <c r="B46" s="1327"/>
      <c r="C46" s="1327"/>
      <c r="D46" s="1327"/>
      <c r="E46" s="1327"/>
      <c r="F46" s="1327"/>
      <c r="G46" s="1327"/>
      <c r="H46" s="1327"/>
      <c r="I46" s="1327"/>
      <c r="J46" s="1327"/>
      <c r="K46" s="1327"/>
      <c r="L46" s="1327"/>
      <c r="M46" s="1327"/>
      <c r="N46" s="1327"/>
      <c r="O46" s="1327"/>
    </row>
    <row r="47" spans="2:15" ht="15.75" x14ac:dyDescent="0.2">
      <c r="B47" s="1327"/>
      <c r="C47" s="1327"/>
      <c r="D47" s="1327"/>
      <c r="E47" s="1327"/>
      <c r="F47" s="1327"/>
      <c r="G47" s="1327"/>
      <c r="H47" s="1327"/>
      <c r="I47" s="1327"/>
      <c r="J47" s="1327"/>
      <c r="K47" s="1327"/>
      <c r="L47" s="1327"/>
      <c r="M47" s="1327"/>
      <c r="N47" s="1327"/>
      <c r="O47" s="1327"/>
    </row>
    <row r="48" spans="2:15" ht="15.75" x14ac:dyDescent="0.2">
      <c r="B48" s="1327"/>
      <c r="C48" s="1327"/>
      <c r="D48" s="1327"/>
      <c r="E48" s="1327"/>
      <c r="F48" s="1327"/>
      <c r="G48" s="1327"/>
      <c r="H48" s="1327"/>
      <c r="I48" s="1327"/>
      <c r="J48" s="1327"/>
      <c r="K48" s="1327"/>
      <c r="L48" s="1327"/>
      <c r="M48" s="1327"/>
      <c r="N48" s="1327"/>
      <c r="O48" s="1327"/>
    </row>
    <row r="49" spans="2:16" ht="26.25" customHeight="1" x14ac:dyDescent="0.2">
      <c r="B49" s="1327"/>
      <c r="C49" s="1327"/>
      <c r="D49" s="1327"/>
      <c r="E49" s="1327"/>
      <c r="F49" s="1327"/>
      <c r="G49" s="1327"/>
      <c r="H49" s="1327"/>
      <c r="I49" s="1327"/>
      <c r="J49" s="1327"/>
      <c r="K49" s="1327"/>
      <c r="L49" s="1327"/>
      <c r="M49" s="1327"/>
      <c r="N49" s="1327"/>
      <c r="O49" s="1327"/>
    </row>
    <row r="50" spans="2:16" ht="15.75" x14ac:dyDescent="0.2">
      <c r="B50" s="1327"/>
      <c r="C50" s="1327"/>
      <c r="D50" s="1327"/>
      <c r="E50" s="1327"/>
      <c r="F50" s="1327"/>
      <c r="G50" s="1327"/>
      <c r="H50" s="1327"/>
      <c r="I50" s="1327"/>
      <c r="J50" s="1327"/>
      <c r="K50" s="1327"/>
      <c r="L50" s="1327"/>
      <c r="M50" s="1327"/>
      <c r="N50" s="1327"/>
      <c r="O50" s="1327"/>
    </row>
    <row r="51" spans="2:16" ht="15.75" x14ac:dyDescent="0.2">
      <c r="B51" s="1327"/>
      <c r="C51" s="1327"/>
      <c r="D51" s="1327"/>
      <c r="E51" s="1327"/>
      <c r="F51" s="1327"/>
      <c r="G51" s="1327"/>
      <c r="H51" s="1327"/>
      <c r="I51" s="1327"/>
      <c r="J51" s="1327"/>
      <c r="K51" s="1327"/>
      <c r="L51" s="1327"/>
      <c r="M51" s="1327"/>
      <c r="N51" s="1327"/>
      <c r="O51" s="1327"/>
      <c r="P51" s="1327"/>
    </row>
    <row r="52" spans="2:16" ht="15.75" x14ac:dyDescent="0.2">
      <c r="B52" s="1327"/>
      <c r="C52" s="1327"/>
      <c r="D52" s="1327"/>
      <c r="E52" s="1327"/>
      <c r="F52" s="1327"/>
      <c r="G52" s="1327"/>
      <c r="H52" s="1327"/>
      <c r="I52" s="1327"/>
      <c r="J52" s="1327"/>
      <c r="K52" s="1327"/>
      <c r="L52" s="1327"/>
      <c r="M52" s="1327"/>
      <c r="N52" s="1327"/>
      <c r="O52" s="1327"/>
    </row>
    <row r="53" spans="2:16" ht="15.75" x14ac:dyDescent="0.2">
      <c r="B53" s="1327"/>
      <c r="C53" s="1327"/>
      <c r="D53" s="1327"/>
      <c r="E53" s="1327"/>
      <c r="F53" s="1327"/>
      <c r="G53" s="1327"/>
      <c r="H53" s="1327"/>
      <c r="I53" s="1327"/>
      <c r="J53" s="1327"/>
      <c r="K53" s="1327"/>
      <c r="L53" s="1327"/>
      <c r="M53" s="1327"/>
      <c r="N53" s="1327"/>
      <c r="O53" s="1327"/>
    </row>
    <row r="54" spans="2:16" ht="15.75" x14ac:dyDescent="0.2">
      <c r="B54" s="1327"/>
      <c r="C54" s="1327"/>
      <c r="D54" s="1327"/>
      <c r="E54" s="1327"/>
      <c r="F54" s="1327"/>
      <c r="G54" s="1327"/>
      <c r="H54" s="1327"/>
      <c r="I54" s="1327"/>
      <c r="J54" s="1327"/>
      <c r="K54" s="1327"/>
      <c r="L54" s="1327"/>
      <c r="M54" s="1327"/>
      <c r="N54" s="1327"/>
      <c r="O54" s="1327"/>
    </row>
    <row r="55" spans="2:16" ht="15.75" x14ac:dyDescent="0.2">
      <c r="B55" s="1327"/>
      <c r="C55" s="1327"/>
      <c r="D55" s="1327"/>
      <c r="E55" s="1327"/>
      <c r="F55" s="1327"/>
      <c r="G55" s="1327"/>
      <c r="H55" s="1327"/>
      <c r="I55" s="1327"/>
      <c r="J55" s="1327"/>
      <c r="K55" s="1327"/>
      <c r="L55" s="1327"/>
      <c r="M55" s="1327"/>
      <c r="N55" s="1327"/>
      <c r="O55" s="1327"/>
    </row>
    <row r="56" spans="2:16" ht="15.75" x14ac:dyDescent="0.2">
      <c r="B56" s="1327"/>
      <c r="C56" s="1327"/>
      <c r="D56" s="1327"/>
      <c r="E56" s="1327"/>
      <c r="F56" s="1327"/>
      <c r="G56" s="1327"/>
      <c r="H56" s="1327"/>
      <c r="I56" s="1327"/>
      <c r="J56" s="1327"/>
      <c r="K56" s="1327"/>
      <c r="L56" s="1327"/>
      <c r="M56" s="1327"/>
      <c r="N56" s="1327"/>
      <c r="O56" s="1327"/>
    </row>
    <row r="57" spans="2:16" ht="15.75" x14ac:dyDescent="0.2">
      <c r="B57" s="1327"/>
      <c r="C57" s="1327"/>
      <c r="D57" s="1327"/>
      <c r="E57" s="1327"/>
      <c r="F57" s="1327"/>
      <c r="G57" s="1327"/>
      <c r="H57" s="1327"/>
      <c r="I57" s="1327"/>
      <c r="J57" s="1327"/>
      <c r="K57" s="1327"/>
      <c r="L57" s="1327"/>
      <c r="M57" s="1327"/>
      <c r="N57" s="1327"/>
      <c r="O57" s="1327"/>
    </row>
    <row r="58" spans="2:16" ht="15.75" x14ac:dyDescent="0.2">
      <c r="B58" s="1327"/>
      <c r="C58" s="1327"/>
      <c r="D58" s="1327"/>
      <c r="E58" s="1327"/>
      <c r="F58" s="1327"/>
      <c r="G58" s="1327"/>
      <c r="H58" s="1327"/>
      <c r="I58" s="1327"/>
      <c r="J58" s="1327"/>
      <c r="K58" s="1327"/>
      <c r="L58" s="1327"/>
      <c r="M58" s="1327"/>
      <c r="N58" s="1327"/>
      <c r="O58" s="1327"/>
    </row>
    <row r="59" spans="2:16" ht="15.75" x14ac:dyDescent="0.2">
      <c r="B59" s="1327"/>
      <c r="C59" s="1327"/>
      <c r="D59" s="1327"/>
      <c r="E59" s="1327"/>
      <c r="F59" s="1327"/>
      <c r="G59" s="1327"/>
      <c r="H59" s="1327"/>
      <c r="I59" s="1327"/>
      <c r="J59" s="1327"/>
      <c r="K59" s="1327"/>
      <c r="L59" s="1327"/>
      <c r="M59" s="1327"/>
      <c r="N59" s="1327"/>
      <c r="O59" s="1327"/>
    </row>
    <row r="60" spans="2:16" ht="15.75" x14ac:dyDescent="0.2">
      <c r="B60" s="1327"/>
      <c r="C60" s="1327"/>
      <c r="D60" s="1327"/>
      <c r="E60" s="1327"/>
      <c r="F60" s="1327"/>
      <c r="G60" s="1327"/>
      <c r="H60" s="1327"/>
      <c r="I60" s="1327"/>
      <c r="J60" s="1327"/>
      <c r="K60" s="1327"/>
      <c r="L60" s="1327"/>
      <c r="M60" s="1327"/>
      <c r="N60" s="1327"/>
      <c r="O60" s="1327"/>
    </row>
    <row r="61" spans="2:16" ht="15.75" x14ac:dyDescent="0.2">
      <c r="B61" s="1327"/>
      <c r="C61" s="1327"/>
      <c r="D61" s="1327"/>
      <c r="E61" s="1327"/>
      <c r="F61" s="1327"/>
      <c r="G61" s="1327"/>
      <c r="H61" s="1327"/>
      <c r="I61" s="1327"/>
      <c r="J61" s="1327"/>
      <c r="K61" s="1327"/>
      <c r="L61" s="1327"/>
      <c r="M61" s="1327"/>
      <c r="N61" s="1327"/>
      <c r="O61" s="1327"/>
    </row>
    <row r="62" spans="2:16" ht="15.75" x14ac:dyDescent="0.2">
      <c r="B62" s="1327"/>
      <c r="C62" s="1327"/>
      <c r="D62" s="1327"/>
      <c r="E62" s="1327"/>
      <c r="F62" s="1327"/>
      <c r="G62" s="1327"/>
      <c r="H62" s="1327"/>
      <c r="I62" s="1327"/>
      <c r="J62" s="1327"/>
      <c r="K62" s="1327"/>
      <c r="L62" s="1327"/>
      <c r="M62" s="1327"/>
      <c r="N62" s="1327"/>
      <c r="O62" s="1327"/>
    </row>
    <row r="63" spans="2:16" ht="15.75" x14ac:dyDescent="0.2">
      <c r="B63" s="1327"/>
      <c r="C63" s="1327"/>
      <c r="D63" s="1327"/>
      <c r="E63" s="1327"/>
      <c r="F63" s="1327"/>
      <c r="G63" s="1327"/>
      <c r="H63" s="1327"/>
      <c r="I63" s="1327"/>
      <c r="J63" s="1327"/>
      <c r="K63" s="1327"/>
      <c r="L63" s="1327"/>
      <c r="M63" s="1327"/>
      <c r="N63" s="1327"/>
      <c r="O63" s="1327"/>
    </row>
    <row r="64" spans="2:16" ht="15.75" x14ac:dyDescent="0.2">
      <c r="B64" s="1327"/>
      <c r="C64" s="1327"/>
      <c r="D64" s="1327"/>
      <c r="E64" s="1327"/>
      <c r="F64" s="1327"/>
      <c r="G64" s="1327"/>
      <c r="H64" s="1327"/>
      <c r="I64" s="1327"/>
      <c r="J64" s="1327"/>
      <c r="K64" s="1327"/>
      <c r="L64" s="1327"/>
      <c r="M64" s="1327"/>
      <c r="N64" s="1327"/>
      <c r="O64" s="1327"/>
    </row>
    <row r="65" spans="2:15" ht="15.75" x14ac:dyDescent="0.2">
      <c r="B65" s="1327"/>
      <c r="C65" s="1327"/>
      <c r="D65" s="1327"/>
      <c r="E65" s="1327"/>
      <c r="F65" s="1327"/>
      <c r="G65" s="1327"/>
      <c r="H65" s="1327"/>
      <c r="I65" s="1327"/>
      <c r="J65" s="1327"/>
      <c r="K65" s="1327"/>
      <c r="L65" s="1327"/>
      <c r="M65" s="1327"/>
      <c r="N65" s="1327"/>
      <c r="O65" s="1327"/>
    </row>
    <row r="66" spans="2:15" ht="15.75" x14ac:dyDescent="0.2">
      <c r="B66" s="1327"/>
      <c r="C66" s="1327"/>
      <c r="D66" s="1327"/>
      <c r="E66" s="1327"/>
      <c r="F66" s="1327"/>
      <c r="G66" s="1327"/>
      <c r="H66" s="1327"/>
      <c r="I66" s="1327"/>
      <c r="J66" s="1327"/>
      <c r="K66" s="1327"/>
      <c r="L66" s="1327"/>
      <c r="M66" s="1327"/>
      <c r="N66" s="1327"/>
      <c r="O66" s="1327"/>
    </row>
    <row r="67" spans="2:15" ht="15.75" x14ac:dyDescent="0.2">
      <c r="B67" s="1327"/>
      <c r="C67" s="1327"/>
      <c r="D67" s="1327"/>
      <c r="E67" s="1327"/>
      <c r="F67" s="1327"/>
      <c r="G67" s="1327"/>
      <c r="H67" s="1327"/>
      <c r="I67" s="1327"/>
      <c r="J67" s="1327"/>
      <c r="K67" s="1327"/>
      <c r="L67" s="1327"/>
      <c r="M67" s="1327"/>
      <c r="N67" s="1327"/>
      <c r="O67" s="1327"/>
    </row>
    <row r="68" spans="2:15" ht="15.75" x14ac:dyDescent="0.2">
      <c r="B68" s="1327"/>
      <c r="C68" s="1327"/>
      <c r="D68" s="1327"/>
      <c r="E68" s="1327"/>
      <c r="F68" s="1327"/>
      <c r="G68" s="1327"/>
      <c r="H68" s="1327"/>
      <c r="I68" s="1327"/>
      <c r="J68" s="1327"/>
      <c r="K68" s="1327"/>
      <c r="L68" s="1327"/>
      <c r="M68" s="1327"/>
      <c r="N68" s="1327"/>
      <c r="O68" s="1327"/>
    </row>
    <row r="69" spans="2:15" ht="15.75" x14ac:dyDescent="0.2">
      <c r="B69" s="1327"/>
      <c r="C69" s="1327"/>
      <c r="D69" s="1327"/>
      <c r="E69" s="1327"/>
      <c r="F69" s="1327"/>
      <c r="G69" s="1327"/>
      <c r="H69" s="1327"/>
      <c r="I69" s="1327"/>
      <c r="J69" s="1327"/>
      <c r="K69" s="1327"/>
      <c r="L69" s="1327"/>
      <c r="M69" s="1327"/>
      <c r="N69" s="1327"/>
      <c r="O69" s="1327"/>
    </row>
    <row r="70" spans="2:15" ht="15.75" x14ac:dyDescent="0.2">
      <c r="C70" s="1327"/>
      <c r="D70" s="1327"/>
      <c r="E70" s="1327"/>
      <c r="F70" s="1327"/>
      <c r="G70" s="1327"/>
      <c r="H70" s="1327"/>
      <c r="I70" s="1327"/>
      <c r="J70" s="1327"/>
      <c r="K70" s="1327"/>
      <c r="L70" s="1327"/>
      <c r="M70" s="1327"/>
      <c r="N70" s="1327"/>
      <c r="O70" s="1327"/>
    </row>
    <row r="71" spans="2:15" ht="15.75" x14ac:dyDescent="0.2">
      <c r="C71" s="1327"/>
      <c r="D71" s="1327"/>
      <c r="E71" s="1327"/>
      <c r="F71" s="1327"/>
      <c r="G71" s="1327"/>
      <c r="H71" s="1327"/>
      <c r="I71" s="1327"/>
      <c r="J71" s="1327"/>
      <c r="K71" s="1327"/>
      <c r="L71" s="1327"/>
      <c r="M71" s="1327"/>
      <c r="N71" s="1327"/>
      <c r="O71" s="1327"/>
    </row>
    <row r="72" spans="2:15" ht="15.75" x14ac:dyDescent="0.2">
      <c r="C72" s="1327"/>
      <c r="D72" s="1327"/>
      <c r="E72" s="1327"/>
      <c r="F72" s="1327"/>
      <c r="G72" s="1327"/>
      <c r="H72" s="1327"/>
      <c r="I72" s="1327"/>
      <c r="J72" s="1327"/>
      <c r="K72" s="1327"/>
      <c r="L72" s="1327"/>
      <c r="M72" s="1327"/>
      <c r="N72" s="1327"/>
      <c r="O72" s="1327"/>
    </row>
    <row r="73" spans="2:15" ht="15.75" x14ac:dyDescent="0.2">
      <c r="C73" s="1327"/>
      <c r="D73" s="1327"/>
      <c r="E73" s="1327"/>
      <c r="F73" s="1327"/>
      <c r="G73" s="1327"/>
      <c r="H73" s="1327"/>
      <c r="I73" s="1327"/>
      <c r="J73" s="1327"/>
      <c r="K73" s="1327"/>
      <c r="L73" s="1327"/>
      <c r="M73" s="1327"/>
      <c r="N73" s="1327"/>
      <c r="O73" s="1327"/>
    </row>
    <row r="74" spans="2:15" ht="15.75" x14ac:dyDescent="0.2">
      <c r="C74" s="1327"/>
      <c r="D74" s="1327"/>
      <c r="E74" s="1327"/>
      <c r="F74" s="1327"/>
      <c r="G74" s="1327"/>
      <c r="H74" s="1327"/>
      <c r="I74" s="1327"/>
      <c r="J74" s="1327"/>
      <c r="K74" s="1327"/>
      <c r="L74" s="1327"/>
      <c r="M74" s="1327"/>
      <c r="N74" s="1327"/>
      <c r="O74" s="1327"/>
    </row>
    <row r="75" spans="2:15" ht="15.75" x14ac:dyDescent="0.2">
      <c r="C75" s="1327"/>
      <c r="D75" s="1327"/>
      <c r="E75" s="1327"/>
      <c r="F75" s="1327"/>
      <c r="G75" s="1327"/>
      <c r="H75" s="1327"/>
      <c r="I75" s="1327"/>
      <c r="J75" s="1327"/>
      <c r="K75" s="1327"/>
      <c r="L75" s="1327"/>
      <c r="M75" s="1327"/>
      <c r="N75" s="1327"/>
      <c r="O75" s="1327"/>
    </row>
    <row r="76" spans="2:15" ht="15.75" x14ac:dyDescent="0.2">
      <c r="C76" s="1327"/>
      <c r="D76" s="1327"/>
      <c r="E76" s="1327"/>
      <c r="F76" s="1327"/>
      <c r="G76" s="1327"/>
      <c r="H76" s="1327"/>
      <c r="I76" s="1327"/>
      <c r="J76" s="1327"/>
      <c r="K76" s="1327"/>
      <c r="L76" s="1327"/>
      <c r="M76" s="1327"/>
      <c r="N76" s="1327"/>
      <c r="O76" s="1327"/>
    </row>
    <row r="77" spans="2:15" ht="15.75" x14ac:dyDescent="0.2">
      <c r="C77" s="1327"/>
      <c r="D77" s="1327"/>
      <c r="E77" s="1327"/>
      <c r="F77" s="1327"/>
      <c r="G77" s="1327"/>
      <c r="H77" s="1327"/>
      <c r="I77" s="1327"/>
      <c r="J77" s="1327"/>
      <c r="K77" s="1327"/>
      <c r="L77" s="1327"/>
      <c r="M77" s="1327"/>
      <c r="N77" s="1327"/>
      <c r="O77" s="1327"/>
    </row>
  </sheetData>
  <mergeCells count="6">
    <mergeCell ref="B38:O38"/>
    <mergeCell ref="B2:O2"/>
    <mergeCell ref="B3:B4"/>
    <mergeCell ref="C3:O3"/>
    <mergeCell ref="B9:O9"/>
    <mergeCell ref="B24:O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7: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E8659-D8E1-483F-B0A2-662ADEF80C2D}">
  <dimension ref="B1:P118"/>
  <sheetViews>
    <sheetView rightToLeft="1" view="pageBreakPreview" topLeftCell="A13" zoomScale="80" zoomScaleNormal="110" zoomScaleSheetLayoutView="80" workbookViewId="0">
      <selection activeCell="S23" sqref="S23"/>
    </sheetView>
  </sheetViews>
  <sheetFormatPr defaultColWidth="9.125" defaultRowHeight="14.25" x14ac:dyDescent="0.2"/>
  <cols>
    <col min="1" max="1" width="4.875" style="764" customWidth="1"/>
    <col min="2" max="2" width="13.25" style="764" customWidth="1"/>
    <col min="3" max="3" width="15.125" style="764" bestFit="1" customWidth="1"/>
    <col min="4" max="4" width="11.875" style="764" customWidth="1"/>
    <col min="5" max="5" width="10.5" style="764" customWidth="1"/>
    <col min="6" max="6" width="15" style="764" bestFit="1" customWidth="1"/>
    <col min="7" max="7" width="10.25" style="764" customWidth="1"/>
    <col min="8" max="8" width="11.125" style="764" customWidth="1"/>
    <col min="9" max="9" width="9.75" style="764" customWidth="1"/>
    <col min="10" max="10" width="10.75" style="764" customWidth="1"/>
    <col min="11" max="11" width="8.5" style="764" customWidth="1"/>
    <col min="12" max="12" width="10" style="764" customWidth="1"/>
    <col min="13" max="13" width="13.5" style="764" customWidth="1"/>
    <col min="14" max="14" width="11.25" style="764" customWidth="1"/>
    <col min="15" max="15" width="14.5" style="764" customWidth="1"/>
    <col min="16" max="16" width="6" style="764" customWidth="1"/>
    <col min="17" max="26" width="10.5" style="764" bestFit="1" customWidth="1"/>
    <col min="27" max="27" width="10.25" style="764" bestFit="1" customWidth="1"/>
    <col min="28" max="28" width="11" style="764" bestFit="1" customWidth="1"/>
    <col min="29" max="16384" width="9.125" style="764"/>
  </cols>
  <sheetData>
    <row r="1" spans="2:15" ht="15" thickBot="1" x14ac:dyDescent="0.25"/>
    <row r="2" spans="2:15" ht="30" customHeight="1" thickBot="1" x14ac:dyDescent="0.65">
      <c r="B2" s="1443" t="s">
        <v>466</v>
      </c>
      <c r="C2" s="1444"/>
      <c r="D2" s="1444"/>
      <c r="E2" s="1444"/>
      <c r="F2" s="1444"/>
      <c r="G2" s="1444"/>
      <c r="H2" s="1444"/>
      <c r="I2" s="1444"/>
      <c r="J2" s="1444"/>
      <c r="K2" s="1444"/>
      <c r="L2" s="1444"/>
      <c r="M2" s="1444"/>
      <c r="N2" s="1444"/>
      <c r="O2" s="1445"/>
    </row>
    <row r="3" spans="2:15" ht="20.25" thickBot="1" x14ac:dyDescent="0.55000000000000004">
      <c r="B3" s="1380"/>
      <c r="C3" s="1446" t="s">
        <v>72</v>
      </c>
      <c r="D3" s="1446"/>
      <c r="E3" s="1446"/>
      <c r="F3" s="1446"/>
      <c r="G3" s="1446"/>
      <c r="H3" s="1446"/>
      <c r="I3" s="1446"/>
      <c r="J3" s="1446"/>
      <c r="K3" s="1446"/>
      <c r="L3" s="1446"/>
      <c r="M3" s="1446"/>
      <c r="N3" s="1446"/>
      <c r="O3" s="1387" t="s">
        <v>467</v>
      </c>
    </row>
    <row r="4" spans="2:15" ht="57" thickBot="1" x14ac:dyDescent="0.25">
      <c r="B4" s="1381"/>
      <c r="C4" s="1325" t="s">
        <v>59</v>
      </c>
      <c r="D4" s="807" t="s">
        <v>73</v>
      </c>
      <c r="E4" s="807" t="s">
        <v>468</v>
      </c>
      <c r="F4" s="807" t="s">
        <v>74</v>
      </c>
      <c r="G4" s="807" t="s">
        <v>231</v>
      </c>
      <c r="H4" s="1326" t="s">
        <v>75</v>
      </c>
      <c r="I4" s="807" t="s">
        <v>76</v>
      </c>
      <c r="J4" s="1349" t="s">
        <v>469</v>
      </c>
      <c r="K4" s="1326" t="s">
        <v>77</v>
      </c>
      <c r="L4" s="807" t="s">
        <v>78</v>
      </c>
      <c r="M4" s="807" t="s">
        <v>79</v>
      </c>
      <c r="N4" s="1324" t="s">
        <v>9</v>
      </c>
      <c r="O4" s="1447"/>
    </row>
    <row r="5" spans="2:15" ht="18.75" x14ac:dyDescent="0.45">
      <c r="B5" s="776">
        <v>1399</v>
      </c>
      <c r="C5" s="795">
        <v>55.201831044527665</v>
      </c>
      <c r="D5" s="795">
        <v>36.757775683317618</v>
      </c>
      <c r="E5" s="529" t="s">
        <v>238</v>
      </c>
      <c r="F5" s="795">
        <v>57.655954631379956</v>
      </c>
      <c r="G5" s="795">
        <v>88.554057626222516</v>
      </c>
      <c r="H5" s="795">
        <v>33.72391065543755</v>
      </c>
      <c r="I5" s="795">
        <v>1.8354114713216632</v>
      </c>
      <c r="J5" s="529" t="s">
        <v>238</v>
      </c>
      <c r="K5" s="795">
        <v>17.444625203353766</v>
      </c>
      <c r="L5" s="795">
        <v>23.525899387968323</v>
      </c>
      <c r="M5" s="795">
        <v>31.578947368421041</v>
      </c>
      <c r="N5" s="795">
        <v>61.926406926406941</v>
      </c>
      <c r="O5" s="775">
        <v>62.414363937348782</v>
      </c>
    </row>
    <row r="6" spans="2:15" ht="18.75" x14ac:dyDescent="0.45">
      <c r="B6" s="1242">
        <v>1400</v>
      </c>
      <c r="C6" s="795">
        <v>60.866067837511736</v>
      </c>
      <c r="D6" s="795">
        <v>65.403170227429371</v>
      </c>
      <c r="E6" s="529" t="s">
        <v>238</v>
      </c>
      <c r="F6" s="795">
        <v>59.832134292565996</v>
      </c>
      <c r="G6" s="795">
        <v>68.288237768120041</v>
      </c>
      <c r="H6" s="795">
        <v>64.334611171960546</v>
      </c>
      <c r="I6" s="795">
        <v>17.543344108139863</v>
      </c>
      <c r="J6" s="529" t="s">
        <v>238</v>
      </c>
      <c r="K6" s="795">
        <v>27.863612147043156</v>
      </c>
      <c r="L6" s="795">
        <v>45.015105740181269</v>
      </c>
      <c r="M6" s="795">
        <v>50.495297805642622</v>
      </c>
      <c r="N6" s="795">
        <v>60.446464376420295</v>
      </c>
      <c r="O6" s="775">
        <v>63.6</v>
      </c>
    </row>
    <row r="7" spans="2:15" ht="18.75" x14ac:dyDescent="0.45">
      <c r="B7" s="844">
        <v>1401</v>
      </c>
      <c r="C7" s="1036">
        <v>40.20335027918992</v>
      </c>
      <c r="D7" s="1036">
        <v>56.01666666666668</v>
      </c>
      <c r="E7" s="553">
        <v>6.8899441806215265</v>
      </c>
      <c r="F7" s="1036">
        <v>36.542468950570964</v>
      </c>
      <c r="G7" s="1036">
        <v>46.87604131956013</v>
      </c>
      <c r="H7" s="1036">
        <v>80.013330000833093</v>
      </c>
      <c r="I7" s="1036">
        <v>12.766666666666666</v>
      </c>
      <c r="J7" s="553">
        <v>55.164945018327217</v>
      </c>
      <c r="K7" s="1036">
        <v>37.941666666666663</v>
      </c>
      <c r="L7" s="1036">
        <v>43.025000000000006</v>
      </c>
      <c r="M7" s="1036">
        <v>53.441093151141473</v>
      </c>
      <c r="N7" s="1036">
        <v>44.088977755561075</v>
      </c>
      <c r="O7" s="554">
        <v>39.381395883638021</v>
      </c>
    </row>
    <row r="8" spans="2:15" ht="19.5" thickBot="1" x14ac:dyDescent="0.5">
      <c r="B8" s="1263">
        <v>1402</v>
      </c>
      <c r="C8" s="1036">
        <v>35.213695535873484</v>
      </c>
      <c r="D8" s="1036">
        <v>40.230744578570693</v>
      </c>
      <c r="E8" s="553">
        <v>34.949337490257193</v>
      </c>
      <c r="F8" s="1036">
        <v>29.271717233380144</v>
      </c>
      <c r="G8" s="1036">
        <v>48.267256536781815</v>
      </c>
      <c r="H8" s="1036">
        <v>60.850650252233095</v>
      </c>
      <c r="I8" s="1036">
        <v>12.540644398462902</v>
      </c>
      <c r="J8" s="553">
        <v>53.124664447546422</v>
      </c>
      <c r="K8" s="1036">
        <v>42.517972572947542</v>
      </c>
      <c r="L8" s="1036">
        <v>43.389850259278631</v>
      </c>
      <c r="M8" s="1036">
        <v>56.782145960034768</v>
      </c>
      <c r="N8" s="1036">
        <v>45.712633709164521</v>
      </c>
      <c r="O8" s="554">
        <v>21.845354304726811</v>
      </c>
    </row>
    <row r="9" spans="2:15" ht="18.95" customHeight="1" x14ac:dyDescent="0.2">
      <c r="B9" s="1437" t="s">
        <v>345</v>
      </c>
      <c r="C9" s="1438"/>
      <c r="D9" s="1438"/>
      <c r="E9" s="1438"/>
      <c r="F9" s="1438"/>
      <c r="G9" s="1438"/>
      <c r="H9" s="1438"/>
      <c r="I9" s="1438"/>
      <c r="J9" s="1438"/>
      <c r="K9" s="1438"/>
      <c r="L9" s="1438"/>
      <c r="M9" s="1438"/>
      <c r="N9" s="1438"/>
      <c r="O9" s="1448"/>
    </row>
    <row r="10" spans="2:15" ht="18.75" x14ac:dyDescent="0.45">
      <c r="B10" s="1350">
        <v>1402</v>
      </c>
      <c r="C10" s="1351"/>
      <c r="D10" s="1351"/>
      <c r="E10" s="1351"/>
      <c r="F10" s="1351"/>
      <c r="G10" s="1351"/>
      <c r="H10" s="1351"/>
      <c r="I10" s="1351"/>
      <c r="J10" s="1351"/>
      <c r="K10" s="1351"/>
      <c r="L10" s="1351"/>
      <c r="M10" s="1351"/>
      <c r="N10" s="1352"/>
      <c r="O10" s="914"/>
    </row>
    <row r="11" spans="2:15" ht="18.75" x14ac:dyDescent="0.45">
      <c r="B11" s="379" t="s">
        <v>296</v>
      </c>
      <c r="C11" s="958">
        <v>7.3364305071622393</v>
      </c>
      <c r="D11" s="958">
        <v>8.5589519650654857</v>
      </c>
      <c r="E11" s="958">
        <v>-0.20983912333878418</v>
      </c>
      <c r="F11" s="958">
        <v>4.4502617801047251</v>
      </c>
      <c r="G11" s="958">
        <v>16.99857752489331</v>
      </c>
      <c r="H11" s="958">
        <v>14.335948065999471</v>
      </c>
      <c r="I11" s="958">
        <v>2.5258011950027193</v>
      </c>
      <c r="J11" s="958">
        <v>6.8062827225130684</v>
      </c>
      <c r="K11" s="958">
        <v>5.8155745867356945</v>
      </c>
      <c r="L11" s="958">
        <v>16.23254058135144</v>
      </c>
      <c r="M11" s="958">
        <v>12.442996742671021</v>
      </c>
      <c r="N11" s="958">
        <v>14.099024480029442</v>
      </c>
      <c r="O11" s="775">
        <v>-6.3093975033296488</v>
      </c>
    </row>
    <row r="12" spans="2:15" ht="18.75" x14ac:dyDescent="0.45">
      <c r="B12" s="557"/>
      <c r="C12" s="1335">
        <v>34.947675833536152</v>
      </c>
      <c r="D12" s="1335">
        <v>33.455013957483338</v>
      </c>
      <c r="E12" s="1335">
        <v>37.931034482758605</v>
      </c>
      <c r="F12" s="1335">
        <v>29.869804707060599</v>
      </c>
      <c r="G12" s="1335">
        <v>52.173913043478272</v>
      </c>
      <c r="H12" s="1335">
        <v>59.599773456673574</v>
      </c>
      <c r="I12" s="1335">
        <v>11.818720379146907</v>
      </c>
      <c r="J12" s="1335">
        <v>44.153179849555514</v>
      </c>
      <c r="K12" s="1335">
        <v>44.807849550286186</v>
      </c>
      <c r="L12" s="1335">
        <v>42.711471610660467</v>
      </c>
      <c r="M12" s="1335">
        <v>56.909090909090907</v>
      </c>
      <c r="N12" s="1335">
        <v>47.982812126999285</v>
      </c>
      <c r="O12" s="1340">
        <v>22.811066725847013</v>
      </c>
    </row>
    <row r="13" spans="2:15" ht="18.75" x14ac:dyDescent="0.45">
      <c r="B13" s="379" t="s">
        <v>320</v>
      </c>
      <c r="C13" s="958">
        <v>6.5103697024346152</v>
      </c>
      <c r="D13" s="958">
        <v>13.161705551086067</v>
      </c>
      <c r="E13" s="958">
        <v>-0.53738317757008325</v>
      </c>
      <c r="F13" s="958">
        <v>4.2799305957200495</v>
      </c>
      <c r="G13" s="958">
        <v>4.3768996960486417</v>
      </c>
      <c r="H13" s="958">
        <v>8.1973030518098113</v>
      </c>
      <c r="I13" s="958">
        <v>0.84768211920529524</v>
      </c>
      <c r="J13" s="958">
        <v>14.247311827956999</v>
      </c>
      <c r="K13" s="958">
        <v>22.002635046113326</v>
      </c>
      <c r="L13" s="958">
        <v>4.8067554400779589</v>
      </c>
      <c r="M13" s="958">
        <v>10.153534183082268</v>
      </c>
      <c r="N13" s="958">
        <v>7.3721567994837756</v>
      </c>
      <c r="O13" s="775">
        <v>7.1752120277564018</v>
      </c>
    </row>
    <row r="14" spans="2:15" ht="18.75" x14ac:dyDescent="0.45">
      <c r="B14" s="1353"/>
      <c r="C14" s="1335">
        <v>38.055165965404413</v>
      </c>
      <c r="D14" s="1335">
        <v>41.594523857459251</v>
      </c>
      <c r="E14" s="1335">
        <v>42.996305005038614</v>
      </c>
      <c r="F14" s="1335">
        <v>33.489634748272444</v>
      </c>
      <c r="G14" s="1335">
        <v>47.857911733046301</v>
      </c>
      <c r="H14" s="1335">
        <v>59.299895506792069</v>
      </c>
      <c r="I14" s="1335">
        <v>11.380924517261537</v>
      </c>
      <c r="J14" s="1335">
        <v>58.791208791208803</v>
      </c>
      <c r="K14" s="1335">
        <v>40.63788240399218</v>
      </c>
      <c r="L14" s="1335">
        <v>42.440962259986769</v>
      </c>
      <c r="M14" s="1335">
        <v>57.290589451913142</v>
      </c>
      <c r="N14" s="1335">
        <v>44.979307340448685</v>
      </c>
      <c r="O14" s="1340">
        <v>25.779725717517337</v>
      </c>
    </row>
    <row r="15" spans="2:15" ht="18.75" x14ac:dyDescent="0.45">
      <c r="B15" s="558" t="s">
        <v>321</v>
      </c>
      <c r="C15" s="958">
        <v>3.7927531324077224</v>
      </c>
      <c r="D15" s="958">
        <v>3.5262334707806264</v>
      </c>
      <c r="E15" s="958">
        <v>5.4263565891472743</v>
      </c>
      <c r="F15" s="958">
        <v>3.7899796635237681</v>
      </c>
      <c r="G15" s="958">
        <v>2.9266161910308508</v>
      </c>
      <c r="H15" s="958">
        <v>6.7016508144746911</v>
      </c>
      <c r="I15" s="958">
        <v>4.1502495403204609</v>
      </c>
      <c r="J15" s="958">
        <v>25.273356401384106</v>
      </c>
      <c r="K15" s="958">
        <v>4.5202098117864686</v>
      </c>
      <c r="L15" s="958">
        <v>3.8115897118066178</v>
      </c>
      <c r="M15" s="958">
        <v>8.139381985535854</v>
      </c>
      <c r="N15" s="958">
        <v>3.8611778846153744</v>
      </c>
      <c r="O15" s="775">
        <v>5.5730407805404241</v>
      </c>
    </row>
    <row r="16" spans="2:15" ht="18.75" x14ac:dyDescent="0.45">
      <c r="B16" s="1353"/>
      <c r="C16" s="1335">
        <v>31.038905515177429</v>
      </c>
      <c r="D16" s="1335">
        <v>38.185613968494977</v>
      </c>
      <c r="E16" s="1335">
        <v>26.351351351351362</v>
      </c>
      <c r="F16" s="1335">
        <v>24.121158523104146</v>
      </c>
      <c r="G16" s="1335">
        <v>43.445616883116898</v>
      </c>
      <c r="H16" s="1335">
        <v>53.604028958136631</v>
      </c>
      <c r="I16" s="1335">
        <v>13.838644846396765</v>
      </c>
      <c r="J16" s="1335">
        <v>52.219979818365303</v>
      </c>
      <c r="K16" s="1335">
        <v>42.093120805369132</v>
      </c>
      <c r="L16" s="1335">
        <v>42.190152801358252</v>
      </c>
      <c r="M16" s="1335">
        <v>56.023524947827738</v>
      </c>
      <c r="N16" s="1335">
        <v>42.653735039207575</v>
      </c>
      <c r="O16" s="1340">
        <v>10.317367098123057</v>
      </c>
    </row>
    <row r="17" spans="2:15" ht="18.75" x14ac:dyDescent="0.45">
      <c r="B17" s="1044">
        <v>1403</v>
      </c>
      <c r="C17" s="529"/>
      <c r="D17" s="529"/>
      <c r="E17" s="529"/>
      <c r="F17" s="529"/>
      <c r="G17" s="529"/>
      <c r="H17" s="529"/>
      <c r="I17" s="529"/>
      <c r="J17" s="1354"/>
      <c r="K17" s="529"/>
      <c r="L17" s="1341"/>
      <c r="M17" s="1342"/>
      <c r="N17" s="529"/>
      <c r="O17" s="528"/>
    </row>
    <row r="18" spans="2:15" ht="18.75" x14ac:dyDescent="0.45">
      <c r="B18" s="558" t="s">
        <v>325</v>
      </c>
      <c r="C18" s="529" t="s">
        <v>238</v>
      </c>
      <c r="D18" s="529" t="s">
        <v>238</v>
      </c>
      <c r="E18" s="529" t="s">
        <v>238</v>
      </c>
      <c r="F18" s="529" t="s">
        <v>238</v>
      </c>
      <c r="G18" s="529" t="s">
        <v>238</v>
      </c>
      <c r="H18" s="529" t="s">
        <v>238</v>
      </c>
      <c r="I18" s="529" t="s">
        <v>238</v>
      </c>
      <c r="J18" s="529" t="s">
        <v>238</v>
      </c>
      <c r="K18" s="529" t="s">
        <v>238</v>
      </c>
      <c r="L18" s="1341" t="s">
        <v>238</v>
      </c>
      <c r="M18" s="1342" t="s">
        <v>238</v>
      </c>
      <c r="N18" s="529" t="s">
        <v>238</v>
      </c>
      <c r="O18" s="528" t="s">
        <v>238</v>
      </c>
    </row>
    <row r="19" spans="2:15" ht="18.75" x14ac:dyDescent="0.45">
      <c r="B19" s="1353"/>
      <c r="C19" s="529" t="s">
        <v>238</v>
      </c>
      <c r="D19" s="529" t="s">
        <v>238</v>
      </c>
      <c r="E19" s="529" t="s">
        <v>238</v>
      </c>
      <c r="F19" s="529" t="s">
        <v>238</v>
      </c>
      <c r="G19" s="529" t="s">
        <v>238</v>
      </c>
      <c r="H19" s="529" t="s">
        <v>238</v>
      </c>
      <c r="I19" s="529" t="s">
        <v>238</v>
      </c>
      <c r="J19" s="529" t="s">
        <v>238</v>
      </c>
      <c r="K19" s="529" t="s">
        <v>238</v>
      </c>
      <c r="L19" s="1341" t="s">
        <v>238</v>
      </c>
      <c r="M19" s="1342" t="s">
        <v>238</v>
      </c>
      <c r="N19" s="529" t="s">
        <v>238</v>
      </c>
      <c r="O19" s="528" t="s">
        <v>238</v>
      </c>
    </row>
    <row r="20" spans="2:15" ht="18.75" x14ac:dyDescent="0.45">
      <c r="B20" s="558" t="s">
        <v>296</v>
      </c>
      <c r="C20" s="529" t="s">
        <v>238</v>
      </c>
      <c r="D20" s="529" t="s">
        <v>238</v>
      </c>
      <c r="E20" s="529" t="s">
        <v>238</v>
      </c>
      <c r="F20" s="529" t="s">
        <v>238</v>
      </c>
      <c r="G20" s="529" t="s">
        <v>238</v>
      </c>
      <c r="H20" s="529" t="s">
        <v>238</v>
      </c>
      <c r="I20" s="529" t="s">
        <v>238</v>
      </c>
      <c r="J20" s="529" t="s">
        <v>238</v>
      </c>
      <c r="K20" s="529" t="s">
        <v>238</v>
      </c>
      <c r="L20" s="1341" t="s">
        <v>238</v>
      </c>
      <c r="M20" s="1342" t="s">
        <v>238</v>
      </c>
      <c r="N20" s="529" t="s">
        <v>238</v>
      </c>
      <c r="O20" s="528" t="s">
        <v>238</v>
      </c>
    </row>
    <row r="21" spans="2:15" ht="18.75" x14ac:dyDescent="0.45">
      <c r="B21" s="1353"/>
      <c r="C21" s="529" t="s">
        <v>238</v>
      </c>
      <c r="D21" s="529" t="s">
        <v>238</v>
      </c>
      <c r="E21" s="529" t="s">
        <v>238</v>
      </c>
      <c r="F21" s="529" t="s">
        <v>238</v>
      </c>
      <c r="G21" s="529" t="s">
        <v>238</v>
      </c>
      <c r="H21" s="529" t="s">
        <v>238</v>
      </c>
      <c r="I21" s="529" t="s">
        <v>238</v>
      </c>
      <c r="J21" s="529" t="s">
        <v>238</v>
      </c>
      <c r="K21" s="529" t="s">
        <v>238</v>
      </c>
      <c r="L21" s="1341" t="s">
        <v>238</v>
      </c>
      <c r="M21" s="1342" t="s">
        <v>238</v>
      </c>
      <c r="N21" s="529" t="s">
        <v>238</v>
      </c>
      <c r="O21" s="528" t="s">
        <v>238</v>
      </c>
    </row>
    <row r="22" spans="2:15" ht="18.75" x14ac:dyDescent="0.45">
      <c r="B22" s="225" t="s">
        <v>320</v>
      </c>
      <c r="C22" s="247" t="s">
        <v>238</v>
      </c>
      <c r="D22" s="247" t="s">
        <v>238</v>
      </c>
      <c r="E22" s="247" t="s">
        <v>238</v>
      </c>
      <c r="F22" s="247" t="s">
        <v>238</v>
      </c>
      <c r="G22" s="247" t="s">
        <v>238</v>
      </c>
      <c r="H22" s="247" t="s">
        <v>238</v>
      </c>
      <c r="I22" s="247" t="s">
        <v>238</v>
      </c>
      <c r="J22" s="247" t="s">
        <v>238</v>
      </c>
      <c r="K22" s="247" t="s">
        <v>238</v>
      </c>
      <c r="L22" s="210" t="s">
        <v>238</v>
      </c>
      <c r="M22" s="209" t="s">
        <v>238</v>
      </c>
      <c r="N22" s="247" t="s">
        <v>238</v>
      </c>
      <c r="O22" s="248" t="s">
        <v>238</v>
      </c>
    </row>
    <row r="23" spans="2:15" ht="19.5" thickBot="1" x14ac:dyDescent="0.5">
      <c r="B23" s="189"/>
      <c r="C23" s="247" t="s">
        <v>238</v>
      </c>
      <c r="D23" s="247" t="s">
        <v>238</v>
      </c>
      <c r="E23" s="247" t="s">
        <v>238</v>
      </c>
      <c r="F23" s="247" t="s">
        <v>238</v>
      </c>
      <c r="G23" s="247" t="s">
        <v>238</v>
      </c>
      <c r="H23" s="247" t="s">
        <v>238</v>
      </c>
      <c r="I23" s="247" t="s">
        <v>238</v>
      </c>
      <c r="J23" s="247" t="s">
        <v>238</v>
      </c>
      <c r="K23" s="247" t="s">
        <v>238</v>
      </c>
      <c r="L23" s="210" t="s">
        <v>238</v>
      </c>
      <c r="M23" s="209" t="s">
        <v>238</v>
      </c>
      <c r="N23" s="247" t="s">
        <v>238</v>
      </c>
      <c r="O23" s="248" t="s">
        <v>238</v>
      </c>
    </row>
    <row r="24" spans="2:15" ht="15.75" x14ac:dyDescent="0.2">
      <c r="B24" s="1440" t="s">
        <v>344</v>
      </c>
      <c r="C24" s="1441"/>
      <c r="D24" s="1441"/>
      <c r="E24" s="1441"/>
      <c r="F24" s="1441"/>
      <c r="G24" s="1441"/>
      <c r="H24" s="1441"/>
      <c r="I24" s="1441"/>
      <c r="J24" s="1441"/>
      <c r="K24" s="1441"/>
      <c r="L24" s="1441"/>
      <c r="M24" s="1441"/>
      <c r="N24" s="1441"/>
      <c r="O24" s="1442"/>
    </row>
    <row r="25" spans="2:15" ht="18.75" x14ac:dyDescent="0.45">
      <c r="B25" s="186">
        <v>1403</v>
      </c>
      <c r="C25" s="124"/>
      <c r="D25" s="124"/>
      <c r="E25" s="124"/>
      <c r="F25" s="124"/>
      <c r="G25" s="124"/>
      <c r="H25" s="124"/>
      <c r="I25" s="124"/>
      <c r="J25" s="124"/>
      <c r="K25" s="124"/>
      <c r="L25" s="124"/>
      <c r="M25" s="124"/>
      <c r="N25" s="124"/>
      <c r="O25" s="125"/>
    </row>
    <row r="26" spans="2:15" ht="18.75" x14ac:dyDescent="0.45">
      <c r="B26" s="842" t="s">
        <v>406</v>
      </c>
      <c r="C26" s="529" t="s">
        <v>238</v>
      </c>
      <c r="D26" s="529" t="s">
        <v>238</v>
      </c>
      <c r="E26" s="529" t="s">
        <v>238</v>
      </c>
      <c r="F26" s="529" t="s">
        <v>238</v>
      </c>
      <c r="G26" s="529" t="s">
        <v>238</v>
      </c>
      <c r="H26" s="529" t="s">
        <v>238</v>
      </c>
      <c r="I26" s="529" t="s">
        <v>238</v>
      </c>
      <c r="J26" s="529" t="s">
        <v>238</v>
      </c>
      <c r="K26" s="529" t="s">
        <v>238</v>
      </c>
      <c r="L26" s="1341" t="s">
        <v>238</v>
      </c>
      <c r="M26" s="1342" t="s">
        <v>238</v>
      </c>
      <c r="N26" s="529" t="s">
        <v>238</v>
      </c>
      <c r="O26" s="528" t="s">
        <v>238</v>
      </c>
    </row>
    <row r="27" spans="2:15" ht="18.95" customHeight="1" x14ac:dyDescent="0.45">
      <c r="B27" s="1242"/>
      <c r="C27" s="529" t="s">
        <v>238</v>
      </c>
      <c r="D27" s="529" t="s">
        <v>238</v>
      </c>
      <c r="E27" s="529" t="s">
        <v>238</v>
      </c>
      <c r="F27" s="529" t="s">
        <v>238</v>
      </c>
      <c r="G27" s="529" t="s">
        <v>238</v>
      </c>
      <c r="H27" s="529" t="s">
        <v>238</v>
      </c>
      <c r="I27" s="529" t="s">
        <v>238</v>
      </c>
      <c r="J27" s="529" t="s">
        <v>238</v>
      </c>
      <c r="K27" s="529" t="s">
        <v>238</v>
      </c>
      <c r="L27" s="1341" t="s">
        <v>238</v>
      </c>
      <c r="M27" s="1342" t="s">
        <v>238</v>
      </c>
      <c r="N27" s="529" t="s">
        <v>238</v>
      </c>
      <c r="O27" s="528" t="s">
        <v>238</v>
      </c>
    </row>
    <row r="28" spans="2:15" ht="18.75" x14ac:dyDescent="0.45">
      <c r="B28" s="1242" t="s">
        <v>407</v>
      </c>
      <c r="C28" s="529" t="s">
        <v>238</v>
      </c>
      <c r="D28" s="529" t="s">
        <v>238</v>
      </c>
      <c r="E28" s="529" t="s">
        <v>238</v>
      </c>
      <c r="F28" s="529" t="s">
        <v>238</v>
      </c>
      <c r="G28" s="529" t="s">
        <v>238</v>
      </c>
      <c r="H28" s="529" t="s">
        <v>238</v>
      </c>
      <c r="I28" s="529" t="s">
        <v>238</v>
      </c>
      <c r="J28" s="529" t="s">
        <v>238</v>
      </c>
      <c r="K28" s="529" t="s">
        <v>238</v>
      </c>
      <c r="L28" s="1341" t="s">
        <v>238</v>
      </c>
      <c r="M28" s="1342" t="s">
        <v>238</v>
      </c>
      <c r="N28" s="529" t="s">
        <v>238</v>
      </c>
      <c r="O28" s="528" t="s">
        <v>238</v>
      </c>
    </row>
    <row r="29" spans="2:15" ht="18.75" x14ac:dyDescent="0.45">
      <c r="B29" s="1242"/>
      <c r="C29" s="529" t="s">
        <v>238</v>
      </c>
      <c r="D29" s="529" t="s">
        <v>238</v>
      </c>
      <c r="E29" s="529" t="s">
        <v>238</v>
      </c>
      <c r="F29" s="529" t="s">
        <v>238</v>
      </c>
      <c r="G29" s="529" t="s">
        <v>238</v>
      </c>
      <c r="H29" s="529" t="s">
        <v>238</v>
      </c>
      <c r="I29" s="529" t="s">
        <v>238</v>
      </c>
      <c r="J29" s="529" t="s">
        <v>238</v>
      </c>
      <c r="K29" s="529" t="s">
        <v>238</v>
      </c>
      <c r="L29" s="1341" t="s">
        <v>238</v>
      </c>
      <c r="M29" s="1342" t="s">
        <v>238</v>
      </c>
      <c r="N29" s="529" t="s">
        <v>238</v>
      </c>
      <c r="O29" s="528" t="s">
        <v>238</v>
      </c>
    </row>
    <row r="30" spans="2:15" ht="18.75" x14ac:dyDescent="0.45">
      <c r="B30" s="1242" t="s">
        <v>408</v>
      </c>
      <c r="C30" s="529" t="s">
        <v>238</v>
      </c>
      <c r="D30" s="529" t="s">
        <v>238</v>
      </c>
      <c r="E30" s="529" t="s">
        <v>238</v>
      </c>
      <c r="F30" s="529" t="s">
        <v>238</v>
      </c>
      <c r="G30" s="529" t="s">
        <v>238</v>
      </c>
      <c r="H30" s="529" t="s">
        <v>238</v>
      </c>
      <c r="I30" s="529" t="s">
        <v>238</v>
      </c>
      <c r="J30" s="529" t="s">
        <v>238</v>
      </c>
      <c r="K30" s="529" t="s">
        <v>238</v>
      </c>
      <c r="L30" s="1341" t="s">
        <v>238</v>
      </c>
      <c r="M30" s="1342" t="s">
        <v>238</v>
      </c>
      <c r="N30" s="529" t="s">
        <v>238</v>
      </c>
      <c r="O30" s="528" t="s">
        <v>238</v>
      </c>
    </row>
    <row r="31" spans="2:15" ht="18.75" x14ac:dyDescent="0.45">
      <c r="B31" s="844"/>
      <c r="C31" s="529" t="s">
        <v>238</v>
      </c>
      <c r="D31" s="529" t="s">
        <v>238</v>
      </c>
      <c r="E31" s="529" t="s">
        <v>238</v>
      </c>
      <c r="F31" s="529" t="s">
        <v>238</v>
      </c>
      <c r="G31" s="529" t="s">
        <v>238</v>
      </c>
      <c r="H31" s="529" t="s">
        <v>238</v>
      </c>
      <c r="I31" s="529" t="s">
        <v>238</v>
      </c>
      <c r="J31" s="529" t="s">
        <v>238</v>
      </c>
      <c r="K31" s="529" t="s">
        <v>238</v>
      </c>
      <c r="L31" s="1341" t="s">
        <v>238</v>
      </c>
      <c r="M31" s="1342" t="s">
        <v>238</v>
      </c>
      <c r="N31" s="529" t="s">
        <v>238</v>
      </c>
      <c r="O31" s="528" t="s">
        <v>238</v>
      </c>
    </row>
    <row r="32" spans="2:15" ht="18.75" x14ac:dyDescent="0.45">
      <c r="B32" s="424" t="s">
        <v>438</v>
      </c>
      <c r="C32" s="247" t="s">
        <v>238</v>
      </c>
      <c r="D32" s="247" t="s">
        <v>238</v>
      </c>
      <c r="E32" s="247" t="s">
        <v>238</v>
      </c>
      <c r="F32" s="247" t="s">
        <v>238</v>
      </c>
      <c r="G32" s="247" t="s">
        <v>238</v>
      </c>
      <c r="H32" s="247" t="s">
        <v>238</v>
      </c>
      <c r="I32" s="247" t="s">
        <v>238</v>
      </c>
      <c r="J32" s="247" t="s">
        <v>238</v>
      </c>
      <c r="K32" s="247" t="s">
        <v>238</v>
      </c>
      <c r="L32" s="210" t="s">
        <v>238</v>
      </c>
      <c r="M32" s="209" t="s">
        <v>238</v>
      </c>
      <c r="N32" s="247" t="s">
        <v>238</v>
      </c>
      <c r="O32" s="248" t="s">
        <v>238</v>
      </c>
    </row>
    <row r="33" spans="2:16" ht="18.75" x14ac:dyDescent="0.45">
      <c r="B33" s="823"/>
      <c r="C33" s="247" t="s">
        <v>238</v>
      </c>
      <c r="D33" s="247" t="s">
        <v>238</v>
      </c>
      <c r="E33" s="247" t="s">
        <v>238</v>
      </c>
      <c r="F33" s="247" t="s">
        <v>238</v>
      </c>
      <c r="G33" s="247" t="s">
        <v>238</v>
      </c>
      <c r="H33" s="247" t="s">
        <v>238</v>
      </c>
      <c r="I33" s="247" t="s">
        <v>238</v>
      </c>
      <c r="J33" s="247" t="s">
        <v>238</v>
      </c>
      <c r="K33" s="247" t="s">
        <v>238</v>
      </c>
      <c r="L33" s="210" t="s">
        <v>238</v>
      </c>
      <c r="M33" s="209" t="s">
        <v>238</v>
      </c>
      <c r="N33" s="247" t="s">
        <v>238</v>
      </c>
      <c r="O33" s="248" t="s">
        <v>238</v>
      </c>
    </row>
    <row r="34" spans="2:16" ht="18.75" x14ac:dyDescent="0.45">
      <c r="B34" s="823" t="s">
        <v>439</v>
      </c>
      <c r="C34" s="247" t="s">
        <v>238</v>
      </c>
      <c r="D34" s="247" t="s">
        <v>238</v>
      </c>
      <c r="E34" s="247" t="s">
        <v>238</v>
      </c>
      <c r="F34" s="247" t="s">
        <v>238</v>
      </c>
      <c r="G34" s="247" t="s">
        <v>238</v>
      </c>
      <c r="H34" s="247" t="s">
        <v>238</v>
      </c>
      <c r="I34" s="247" t="s">
        <v>238</v>
      </c>
      <c r="J34" s="247" t="s">
        <v>238</v>
      </c>
      <c r="K34" s="247" t="s">
        <v>238</v>
      </c>
      <c r="L34" s="210" t="s">
        <v>238</v>
      </c>
      <c r="M34" s="209" t="s">
        <v>238</v>
      </c>
      <c r="N34" s="247" t="s">
        <v>238</v>
      </c>
      <c r="O34" s="248" t="s">
        <v>238</v>
      </c>
    </row>
    <row r="35" spans="2:16" ht="18.75" x14ac:dyDescent="0.45">
      <c r="B35" s="823"/>
      <c r="C35" s="247" t="s">
        <v>238</v>
      </c>
      <c r="D35" s="247" t="s">
        <v>238</v>
      </c>
      <c r="E35" s="247" t="s">
        <v>238</v>
      </c>
      <c r="F35" s="247" t="s">
        <v>238</v>
      </c>
      <c r="G35" s="247" t="s">
        <v>238</v>
      </c>
      <c r="H35" s="247" t="s">
        <v>238</v>
      </c>
      <c r="I35" s="247" t="s">
        <v>238</v>
      </c>
      <c r="J35" s="247" t="s">
        <v>238</v>
      </c>
      <c r="K35" s="247" t="s">
        <v>238</v>
      </c>
      <c r="L35" s="210" t="s">
        <v>238</v>
      </c>
      <c r="M35" s="209" t="s">
        <v>238</v>
      </c>
      <c r="N35" s="247" t="s">
        <v>238</v>
      </c>
      <c r="O35" s="248" t="s">
        <v>238</v>
      </c>
    </row>
    <row r="36" spans="2:16" ht="18.75" x14ac:dyDescent="0.45">
      <c r="B36" s="823" t="s">
        <v>440</v>
      </c>
      <c r="C36" s="247" t="s">
        <v>238</v>
      </c>
      <c r="D36" s="247" t="s">
        <v>238</v>
      </c>
      <c r="E36" s="247" t="s">
        <v>238</v>
      </c>
      <c r="F36" s="247" t="s">
        <v>238</v>
      </c>
      <c r="G36" s="247" t="s">
        <v>238</v>
      </c>
      <c r="H36" s="247" t="s">
        <v>238</v>
      </c>
      <c r="I36" s="247" t="s">
        <v>238</v>
      </c>
      <c r="J36" s="247" t="s">
        <v>238</v>
      </c>
      <c r="K36" s="247" t="s">
        <v>238</v>
      </c>
      <c r="L36" s="210" t="s">
        <v>238</v>
      </c>
      <c r="M36" s="209" t="s">
        <v>238</v>
      </c>
      <c r="N36" s="247" t="s">
        <v>238</v>
      </c>
      <c r="O36" s="248" t="s">
        <v>238</v>
      </c>
    </row>
    <row r="37" spans="2:16" ht="19.5" thickBot="1" x14ac:dyDescent="0.5">
      <c r="B37" s="843"/>
      <c r="C37" s="247" t="s">
        <v>238</v>
      </c>
      <c r="D37" s="247" t="s">
        <v>238</v>
      </c>
      <c r="E37" s="247" t="s">
        <v>238</v>
      </c>
      <c r="F37" s="247" t="s">
        <v>238</v>
      </c>
      <c r="G37" s="247" t="s">
        <v>238</v>
      </c>
      <c r="H37" s="247" t="s">
        <v>238</v>
      </c>
      <c r="I37" s="247" t="s">
        <v>238</v>
      </c>
      <c r="J37" s="247" t="s">
        <v>238</v>
      </c>
      <c r="K37" s="247" t="s">
        <v>238</v>
      </c>
      <c r="L37" s="210" t="s">
        <v>238</v>
      </c>
      <c r="M37" s="209" t="s">
        <v>238</v>
      </c>
      <c r="N37" s="247" t="s">
        <v>238</v>
      </c>
      <c r="O37" s="248" t="s">
        <v>238</v>
      </c>
    </row>
    <row r="38" spans="2:16" ht="17.25" x14ac:dyDescent="0.4">
      <c r="B38" s="1384" t="s">
        <v>218</v>
      </c>
      <c r="C38" s="1384"/>
      <c r="D38" s="1384"/>
      <c r="E38" s="1384"/>
      <c r="F38" s="1384"/>
      <c r="G38" s="1384"/>
      <c r="H38" s="1384"/>
      <c r="I38" s="1384"/>
      <c r="J38" s="1384"/>
      <c r="K38" s="1384"/>
      <c r="L38" s="1384"/>
      <c r="M38" s="1384"/>
      <c r="N38" s="1384"/>
      <c r="O38" s="1384"/>
    </row>
    <row r="39" spans="2:16" ht="17.25" customHeight="1" x14ac:dyDescent="0.2">
      <c r="B39" s="1328"/>
      <c r="C39" s="1328"/>
      <c r="D39" s="1328"/>
      <c r="E39" s="1328"/>
      <c r="F39" s="1328"/>
      <c r="G39" s="1328"/>
      <c r="H39" s="1328"/>
      <c r="I39" s="1328"/>
      <c r="J39" s="1328"/>
      <c r="K39" s="1328"/>
      <c r="L39" s="1328"/>
      <c r="M39" s="1328"/>
      <c r="N39" s="1328"/>
      <c r="O39" s="1328"/>
    </row>
    <row r="40" spans="2:16" ht="18" customHeight="1" x14ac:dyDescent="0.45">
      <c r="B40" s="1328"/>
      <c r="C40" s="1328"/>
      <c r="D40" s="1328"/>
      <c r="E40" s="1328"/>
      <c r="F40" s="1328"/>
      <c r="G40" s="1328"/>
      <c r="H40" s="1328"/>
      <c r="I40" s="1328"/>
      <c r="J40" s="1328"/>
      <c r="K40" s="1328"/>
      <c r="L40" s="1328"/>
      <c r="M40" s="1328"/>
      <c r="N40" s="1328"/>
      <c r="O40" s="810" t="s">
        <v>292</v>
      </c>
    </row>
    <row r="41" spans="2:16" ht="23.25" customHeight="1" x14ac:dyDescent="0.45">
      <c r="B41" s="1328"/>
      <c r="C41" s="1328"/>
      <c r="D41" s="1328"/>
      <c r="E41" s="1328"/>
      <c r="F41" s="1328"/>
      <c r="G41" s="1328"/>
      <c r="H41" s="1328"/>
      <c r="I41" s="1328"/>
      <c r="J41" s="1328"/>
      <c r="K41" s="1328"/>
      <c r="L41" s="1328"/>
      <c r="M41" s="1328"/>
      <c r="N41" s="1328"/>
      <c r="O41" s="1355" t="s">
        <v>432</v>
      </c>
    </row>
    <row r="42" spans="2:16" ht="23.25" customHeight="1" x14ac:dyDescent="0.45">
      <c r="B42" s="1328"/>
      <c r="C42" s="1328"/>
      <c r="D42" s="1328"/>
      <c r="E42" s="1328"/>
      <c r="F42" s="1328"/>
      <c r="G42" s="1328"/>
      <c r="H42" s="1328"/>
      <c r="I42" s="1328"/>
      <c r="J42" s="1328"/>
      <c r="K42" s="1328"/>
      <c r="L42" s="1328"/>
      <c r="M42" s="1328"/>
      <c r="N42" s="1328"/>
      <c r="O42" s="810" t="s">
        <v>293</v>
      </c>
    </row>
    <row r="43" spans="2:16" ht="21" customHeight="1" x14ac:dyDescent="0.2">
      <c r="B43" s="1328"/>
      <c r="C43" s="1328"/>
      <c r="D43" s="1328"/>
      <c r="E43" s="1328"/>
      <c r="F43" s="1328"/>
      <c r="G43" s="1328"/>
      <c r="H43" s="1328"/>
      <c r="I43" s="1328"/>
      <c r="J43" s="1328"/>
      <c r="K43" s="1328"/>
      <c r="L43" s="1328"/>
      <c r="M43" s="1328"/>
      <c r="N43" s="1328"/>
      <c r="O43" s="387">
        <v>13</v>
      </c>
    </row>
    <row r="44" spans="2:16" ht="19.5" customHeight="1" x14ac:dyDescent="0.4">
      <c r="B44" s="1323"/>
      <c r="C44" s="1323"/>
      <c r="D44" s="1323"/>
      <c r="E44" s="1323"/>
      <c r="F44" s="1323"/>
      <c r="G44" s="1323"/>
      <c r="H44" s="1323"/>
      <c r="I44" s="1323"/>
      <c r="J44" s="1323"/>
      <c r="K44" s="1323"/>
      <c r="L44" s="1323"/>
      <c r="M44" s="1323"/>
      <c r="N44" s="1323"/>
      <c r="O44" s="1323"/>
    </row>
    <row r="45" spans="2:16" ht="20.25" customHeight="1" x14ac:dyDescent="0.2"/>
    <row r="46" spans="2:16" ht="23.25" customHeight="1" x14ac:dyDescent="0.45">
      <c r="C46" s="1327"/>
      <c r="D46" s="1327"/>
      <c r="E46" s="1327"/>
      <c r="F46" s="1327"/>
      <c r="G46" s="1327"/>
      <c r="H46" s="1327"/>
      <c r="I46" s="1327"/>
      <c r="J46" s="1327"/>
      <c r="K46" s="1327"/>
      <c r="L46" s="1327"/>
      <c r="M46" s="1327"/>
      <c r="N46" s="1327"/>
      <c r="O46" s="1327"/>
      <c r="P46" s="1248"/>
    </row>
    <row r="47" spans="2:16" ht="15.75" x14ac:dyDescent="0.2">
      <c r="C47" s="1327"/>
      <c r="D47" s="1327"/>
      <c r="E47" s="1327"/>
      <c r="F47" s="1327"/>
      <c r="G47" s="1327"/>
      <c r="H47" s="1327"/>
      <c r="I47" s="1327"/>
      <c r="J47" s="1327"/>
      <c r="K47" s="1327"/>
      <c r="L47" s="1327"/>
      <c r="M47" s="1327"/>
      <c r="N47" s="1327"/>
      <c r="O47" s="1327"/>
    </row>
    <row r="48" spans="2:16" ht="15.75" x14ac:dyDescent="0.2">
      <c r="C48" s="1327"/>
      <c r="D48" s="1327"/>
      <c r="E48" s="1327"/>
      <c r="F48" s="1327"/>
      <c r="G48" s="1327"/>
      <c r="H48" s="1327"/>
      <c r="I48" s="1327"/>
      <c r="J48" s="1327"/>
      <c r="K48" s="1327"/>
      <c r="L48" s="1327"/>
      <c r="M48" s="1327"/>
      <c r="N48" s="1327"/>
      <c r="O48" s="1327"/>
    </row>
    <row r="49" spans="3:15" ht="15.75" x14ac:dyDescent="0.2">
      <c r="C49" s="1327"/>
      <c r="D49" s="1327"/>
      <c r="E49" s="1327"/>
      <c r="F49" s="1327"/>
      <c r="G49" s="1327"/>
      <c r="H49" s="1327"/>
      <c r="I49" s="1327"/>
      <c r="J49" s="1327"/>
      <c r="K49" s="1327"/>
      <c r="L49" s="1327"/>
      <c r="M49" s="1327"/>
      <c r="N49" s="1327"/>
      <c r="O49" s="1327"/>
    </row>
    <row r="50" spans="3:15" ht="15.75" x14ac:dyDescent="0.2">
      <c r="C50" s="1327"/>
      <c r="D50" s="1327"/>
      <c r="E50" s="1327"/>
      <c r="F50" s="1327"/>
      <c r="G50" s="1327"/>
      <c r="H50" s="1327"/>
      <c r="I50" s="1327"/>
      <c r="J50" s="1327"/>
      <c r="K50" s="1327"/>
      <c r="L50" s="1327"/>
      <c r="M50" s="1327"/>
      <c r="N50" s="1327"/>
      <c r="O50" s="1327"/>
    </row>
    <row r="51" spans="3:15" ht="15.75" x14ac:dyDescent="0.2">
      <c r="C51" s="1327"/>
      <c r="D51" s="1327"/>
      <c r="E51" s="1327"/>
      <c r="F51" s="1327"/>
      <c r="G51" s="1327"/>
      <c r="H51" s="1327"/>
      <c r="I51" s="1327"/>
      <c r="J51" s="1327"/>
      <c r="K51" s="1327"/>
      <c r="L51" s="1327"/>
      <c r="M51" s="1327"/>
      <c r="N51" s="1327"/>
      <c r="O51" s="1327"/>
    </row>
    <row r="52" spans="3:15" ht="15.75" x14ac:dyDescent="0.2">
      <c r="C52" s="1327"/>
      <c r="D52" s="1327"/>
      <c r="E52" s="1327"/>
      <c r="F52" s="1327"/>
      <c r="G52" s="1327"/>
      <c r="H52" s="1327"/>
      <c r="I52" s="1327"/>
      <c r="J52" s="1327"/>
      <c r="K52" s="1327"/>
      <c r="L52" s="1327"/>
      <c r="M52" s="1327"/>
      <c r="N52" s="1327"/>
      <c r="O52" s="1327"/>
    </row>
    <row r="53" spans="3:15" ht="15.75" x14ac:dyDescent="0.2">
      <c r="C53" s="1327"/>
      <c r="D53" s="1327"/>
      <c r="E53" s="1327"/>
      <c r="F53" s="1327"/>
      <c r="G53" s="1327"/>
      <c r="H53" s="1327"/>
      <c r="I53" s="1327"/>
      <c r="J53" s="1327"/>
      <c r="K53" s="1327"/>
      <c r="L53" s="1327"/>
      <c r="M53" s="1327"/>
      <c r="N53" s="1327"/>
      <c r="O53" s="1327"/>
    </row>
    <row r="54" spans="3:15" ht="15.75" x14ac:dyDescent="0.2">
      <c r="C54" s="1327"/>
      <c r="D54" s="1327"/>
      <c r="E54" s="1327"/>
      <c r="F54" s="1327"/>
      <c r="G54" s="1327"/>
      <c r="H54" s="1327"/>
      <c r="I54" s="1327"/>
      <c r="J54" s="1327"/>
      <c r="K54" s="1327"/>
      <c r="L54" s="1327"/>
      <c r="M54" s="1327"/>
      <c r="N54" s="1327"/>
      <c r="O54" s="1327"/>
    </row>
    <row r="55" spans="3:15" ht="35.25" customHeight="1" x14ac:dyDescent="0.2">
      <c r="C55" s="1327"/>
      <c r="D55" s="1327"/>
      <c r="E55" s="1327"/>
      <c r="F55" s="1327"/>
      <c r="G55" s="1327"/>
      <c r="H55" s="1327"/>
      <c r="I55" s="1327"/>
      <c r="J55" s="1327"/>
      <c r="K55" s="1327"/>
      <c r="L55" s="1327"/>
      <c r="M55" s="1327"/>
      <c r="N55" s="1327"/>
      <c r="O55" s="1327"/>
    </row>
    <row r="56" spans="3:15" ht="15.75" x14ac:dyDescent="0.2">
      <c r="C56" s="1327"/>
      <c r="D56" s="1327"/>
      <c r="E56" s="1327"/>
      <c r="F56" s="1327"/>
      <c r="G56" s="1327"/>
      <c r="H56" s="1327"/>
      <c r="I56" s="1327"/>
      <c r="J56" s="1327"/>
      <c r="K56" s="1327"/>
      <c r="L56" s="1327"/>
      <c r="M56" s="1327"/>
      <c r="N56" s="1327"/>
      <c r="O56" s="1327"/>
    </row>
    <row r="57" spans="3:15" ht="15.75" x14ac:dyDescent="0.2">
      <c r="C57" s="1327"/>
      <c r="D57" s="1327"/>
      <c r="E57" s="1327"/>
      <c r="F57" s="1327"/>
      <c r="G57" s="1327"/>
      <c r="H57" s="1327"/>
      <c r="I57" s="1327"/>
      <c r="J57" s="1327"/>
      <c r="K57" s="1327"/>
      <c r="L57" s="1327"/>
      <c r="M57" s="1327"/>
      <c r="N57" s="1327"/>
      <c r="O57" s="1327"/>
    </row>
    <row r="58" spans="3:15" ht="15.75" x14ac:dyDescent="0.2">
      <c r="C58" s="1327"/>
      <c r="D58" s="1327"/>
      <c r="E58" s="1327"/>
      <c r="F58" s="1327"/>
      <c r="G58" s="1327"/>
      <c r="H58" s="1327"/>
      <c r="I58" s="1327"/>
      <c r="J58" s="1327"/>
      <c r="K58" s="1327"/>
      <c r="L58" s="1327"/>
      <c r="M58" s="1327"/>
      <c r="N58" s="1327"/>
      <c r="O58" s="1327"/>
    </row>
    <row r="59" spans="3:15" ht="15.75" x14ac:dyDescent="0.2">
      <c r="C59" s="1327"/>
      <c r="D59" s="1327"/>
      <c r="E59" s="1327"/>
      <c r="F59" s="1327"/>
      <c r="G59" s="1327"/>
      <c r="H59" s="1327"/>
      <c r="I59" s="1327"/>
      <c r="J59" s="1327"/>
      <c r="K59" s="1327"/>
      <c r="L59" s="1327"/>
      <c r="M59" s="1327"/>
      <c r="N59" s="1327"/>
      <c r="O59" s="1327"/>
    </row>
    <row r="60" spans="3:15" ht="15.75" x14ac:dyDescent="0.2">
      <c r="C60" s="1327"/>
      <c r="D60" s="1327"/>
      <c r="E60" s="1327"/>
      <c r="F60" s="1327"/>
      <c r="G60" s="1327"/>
      <c r="H60" s="1327"/>
      <c r="I60" s="1327"/>
      <c r="J60" s="1327"/>
      <c r="K60" s="1327"/>
      <c r="L60" s="1327"/>
      <c r="M60" s="1327"/>
      <c r="N60" s="1327"/>
      <c r="O60" s="1327"/>
    </row>
    <row r="61" spans="3:15" ht="15.75" x14ac:dyDescent="0.2">
      <c r="C61" s="1327"/>
      <c r="D61" s="1327"/>
      <c r="E61" s="1327"/>
      <c r="F61" s="1327"/>
      <c r="G61" s="1327"/>
      <c r="H61" s="1327"/>
      <c r="I61" s="1327"/>
      <c r="J61" s="1327"/>
      <c r="K61" s="1327"/>
      <c r="L61" s="1327"/>
      <c r="M61" s="1327"/>
      <c r="N61" s="1327"/>
      <c r="O61" s="1327"/>
    </row>
    <row r="62" spans="3:15" ht="15.75" x14ac:dyDescent="0.2">
      <c r="C62" s="1327"/>
      <c r="D62" s="1327"/>
      <c r="E62" s="1327"/>
      <c r="F62" s="1327"/>
      <c r="G62" s="1327"/>
      <c r="H62" s="1327"/>
      <c r="I62" s="1327"/>
      <c r="J62" s="1327"/>
      <c r="K62" s="1327"/>
      <c r="L62" s="1327"/>
      <c r="M62" s="1327"/>
      <c r="N62" s="1327"/>
      <c r="O62" s="1327"/>
    </row>
    <row r="63" spans="3:15" ht="15.75" x14ac:dyDescent="0.2">
      <c r="C63" s="1327"/>
      <c r="D63" s="1327"/>
      <c r="E63" s="1327"/>
      <c r="F63" s="1327"/>
      <c r="G63" s="1327"/>
      <c r="H63" s="1327"/>
      <c r="I63" s="1327"/>
      <c r="J63" s="1327"/>
      <c r="K63" s="1327"/>
      <c r="L63" s="1327"/>
      <c r="M63" s="1327"/>
      <c r="N63" s="1327"/>
      <c r="O63" s="1327"/>
    </row>
    <row r="64" spans="3:15" ht="15.75" x14ac:dyDescent="0.2">
      <c r="C64" s="1327"/>
      <c r="D64" s="1327"/>
      <c r="E64" s="1327"/>
      <c r="F64" s="1327"/>
      <c r="G64" s="1327"/>
      <c r="H64" s="1327"/>
      <c r="I64" s="1327"/>
      <c r="J64" s="1327"/>
      <c r="K64" s="1327"/>
      <c r="L64" s="1327"/>
      <c r="M64" s="1327"/>
      <c r="N64" s="1327"/>
      <c r="O64" s="1327"/>
    </row>
    <row r="65" spans="3:15" ht="15.75" x14ac:dyDescent="0.2">
      <c r="C65" s="1327"/>
      <c r="D65" s="1327"/>
      <c r="E65" s="1327"/>
      <c r="F65" s="1327"/>
      <c r="G65" s="1327"/>
      <c r="H65" s="1327"/>
      <c r="I65" s="1327"/>
      <c r="J65" s="1327"/>
      <c r="K65" s="1327"/>
      <c r="L65" s="1327"/>
      <c r="M65" s="1327"/>
      <c r="N65" s="1327"/>
      <c r="O65" s="1327"/>
    </row>
    <row r="66" spans="3:15" ht="15.75" x14ac:dyDescent="0.2">
      <c r="C66" s="1327"/>
      <c r="D66" s="1327"/>
      <c r="E66" s="1327"/>
      <c r="F66" s="1327"/>
      <c r="G66" s="1327"/>
      <c r="H66" s="1327"/>
      <c r="I66" s="1327"/>
      <c r="J66" s="1327"/>
      <c r="K66" s="1327"/>
      <c r="L66" s="1327"/>
      <c r="M66" s="1327"/>
      <c r="N66" s="1327"/>
      <c r="O66" s="1327"/>
    </row>
    <row r="67" spans="3:15" ht="15.75" x14ac:dyDescent="0.2">
      <c r="C67" s="1327"/>
      <c r="D67" s="1327"/>
      <c r="E67" s="1327"/>
      <c r="F67" s="1327"/>
      <c r="G67" s="1327"/>
      <c r="H67" s="1327"/>
      <c r="I67" s="1327"/>
      <c r="J67" s="1327"/>
      <c r="K67" s="1327"/>
      <c r="L67" s="1327"/>
      <c r="M67" s="1327"/>
      <c r="N67" s="1327"/>
      <c r="O67" s="1327"/>
    </row>
    <row r="68" spans="3:15" ht="15.75" x14ac:dyDescent="0.2">
      <c r="C68" s="1327"/>
      <c r="D68" s="1327"/>
      <c r="E68" s="1327"/>
      <c r="F68" s="1327"/>
      <c r="G68" s="1327"/>
      <c r="H68" s="1327"/>
      <c r="I68" s="1327"/>
      <c r="J68" s="1327"/>
      <c r="K68" s="1327"/>
      <c r="L68" s="1327"/>
      <c r="M68" s="1327"/>
      <c r="N68" s="1327"/>
      <c r="O68" s="1327"/>
    </row>
    <row r="69" spans="3:15" ht="15.75" x14ac:dyDescent="0.2">
      <c r="C69" s="1327"/>
      <c r="D69" s="1327"/>
      <c r="E69" s="1327"/>
      <c r="F69" s="1327"/>
      <c r="G69" s="1327"/>
      <c r="H69" s="1327"/>
      <c r="I69" s="1327"/>
      <c r="J69" s="1327"/>
      <c r="K69" s="1327"/>
      <c r="L69" s="1327"/>
      <c r="M69" s="1327"/>
      <c r="N69" s="1327"/>
      <c r="O69" s="1327"/>
    </row>
    <row r="70" spans="3:15" ht="15.75" x14ac:dyDescent="0.2">
      <c r="C70" s="1327"/>
      <c r="D70" s="1327"/>
      <c r="E70" s="1327"/>
      <c r="F70" s="1327"/>
      <c r="G70" s="1327"/>
      <c r="H70" s="1327"/>
      <c r="I70" s="1327"/>
      <c r="J70" s="1327"/>
      <c r="K70" s="1327"/>
      <c r="L70" s="1327"/>
      <c r="M70" s="1327"/>
      <c r="N70" s="1327"/>
      <c r="O70" s="1327"/>
    </row>
    <row r="71" spans="3:15" ht="15.75" x14ac:dyDescent="0.2">
      <c r="C71" s="1327"/>
      <c r="D71" s="1327"/>
      <c r="E71" s="1327"/>
      <c r="F71" s="1327"/>
      <c r="G71" s="1327"/>
      <c r="H71" s="1327"/>
      <c r="I71" s="1327"/>
      <c r="J71" s="1327"/>
      <c r="K71" s="1327"/>
      <c r="L71" s="1327"/>
      <c r="M71" s="1327"/>
      <c r="N71" s="1327"/>
      <c r="O71" s="1327"/>
    </row>
    <row r="72" spans="3:15" ht="15.75" x14ac:dyDescent="0.2">
      <c r="C72" s="1327"/>
      <c r="D72" s="1327"/>
      <c r="E72" s="1327"/>
      <c r="F72" s="1327"/>
      <c r="G72" s="1327"/>
      <c r="H72" s="1327"/>
      <c r="I72" s="1327"/>
      <c r="J72" s="1327"/>
      <c r="K72" s="1327"/>
      <c r="L72" s="1327"/>
      <c r="M72" s="1327"/>
      <c r="N72" s="1327"/>
      <c r="O72" s="1327"/>
    </row>
    <row r="73" spans="3:15" ht="15.75" x14ac:dyDescent="0.2">
      <c r="C73" s="1327"/>
      <c r="D73" s="1327"/>
      <c r="E73" s="1327"/>
      <c r="F73" s="1327"/>
      <c r="G73" s="1327"/>
      <c r="H73" s="1327"/>
      <c r="I73" s="1327"/>
      <c r="J73" s="1327"/>
      <c r="K73" s="1327"/>
      <c r="L73" s="1327"/>
      <c r="M73" s="1327"/>
      <c r="N73" s="1327"/>
      <c r="O73" s="1327"/>
    </row>
    <row r="74" spans="3:15" ht="15.75" x14ac:dyDescent="0.2">
      <c r="C74" s="1327"/>
      <c r="D74" s="1327"/>
      <c r="E74" s="1327"/>
      <c r="F74" s="1327"/>
      <c r="G74" s="1327"/>
      <c r="H74" s="1327"/>
      <c r="I74" s="1327"/>
      <c r="J74" s="1327"/>
      <c r="K74" s="1327"/>
      <c r="L74" s="1327"/>
      <c r="M74" s="1327"/>
      <c r="N74" s="1327"/>
      <c r="O74" s="1327"/>
    </row>
    <row r="75" spans="3:15" ht="15.75" x14ac:dyDescent="0.2">
      <c r="C75" s="1327"/>
      <c r="D75" s="1327"/>
      <c r="E75" s="1327"/>
      <c r="F75" s="1327"/>
      <c r="G75" s="1327"/>
      <c r="H75" s="1327"/>
      <c r="I75" s="1327"/>
      <c r="J75" s="1327"/>
      <c r="K75" s="1327"/>
      <c r="L75" s="1327"/>
      <c r="M75" s="1327"/>
      <c r="N75" s="1327"/>
      <c r="O75" s="1327"/>
    </row>
    <row r="76" spans="3:15" ht="15.75" x14ac:dyDescent="0.2">
      <c r="C76" s="1327"/>
      <c r="D76" s="1327"/>
      <c r="E76" s="1327"/>
      <c r="F76" s="1327"/>
      <c r="G76" s="1327"/>
      <c r="H76" s="1327"/>
      <c r="I76" s="1327"/>
      <c r="J76" s="1327"/>
      <c r="K76" s="1327"/>
      <c r="L76" s="1327"/>
      <c r="M76" s="1327"/>
      <c r="N76" s="1327"/>
      <c r="O76" s="1327"/>
    </row>
    <row r="77" spans="3:15" ht="15.75" x14ac:dyDescent="0.2">
      <c r="C77" s="1327"/>
      <c r="D77" s="1327"/>
      <c r="E77" s="1327"/>
      <c r="F77" s="1327"/>
      <c r="G77" s="1327"/>
      <c r="H77" s="1327"/>
      <c r="I77" s="1327"/>
      <c r="J77" s="1327"/>
      <c r="K77" s="1327"/>
      <c r="L77" s="1327"/>
      <c r="M77" s="1327"/>
      <c r="N77" s="1327"/>
      <c r="O77" s="1327"/>
    </row>
    <row r="78" spans="3:15" ht="15.75" x14ac:dyDescent="0.2">
      <c r="C78" s="1327"/>
      <c r="D78" s="1327"/>
      <c r="E78" s="1327"/>
      <c r="F78" s="1327"/>
      <c r="G78" s="1327"/>
      <c r="H78" s="1327"/>
      <c r="I78" s="1327"/>
      <c r="J78" s="1327"/>
      <c r="K78" s="1327"/>
      <c r="L78" s="1327"/>
      <c r="M78" s="1327"/>
      <c r="N78" s="1327"/>
      <c r="O78" s="1327"/>
    </row>
    <row r="79" spans="3:15" ht="15.75" x14ac:dyDescent="0.2">
      <c r="C79" s="1327"/>
      <c r="D79" s="1327"/>
      <c r="E79" s="1327"/>
      <c r="F79" s="1327"/>
      <c r="G79" s="1327"/>
      <c r="H79" s="1327"/>
      <c r="I79" s="1327"/>
      <c r="J79" s="1327"/>
      <c r="K79" s="1327"/>
      <c r="L79" s="1327"/>
      <c r="M79" s="1327"/>
      <c r="N79" s="1327"/>
      <c r="O79" s="1327"/>
    </row>
    <row r="80" spans="3:15" ht="15.75" x14ac:dyDescent="0.2">
      <c r="C80" s="1327"/>
      <c r="D80" s="1327"/>
      <c r="E80" s="1327"/>
      <c r="F80" s="1327"/>
      <c r="G80" s="1327"/>
      <c r="H80" s="1327"/>
      <c r="I80" s="1327"/>
      <c r="J80" s="1327"/>
      <c r="K80" s="1327"/>
      <c r="L80" s="1327"/>
      <c r="M80" s="1327"/>
      <c r="N80" s="1327"/>
      <c r="O80" s="1327"/>
    </row>
    <row r="81" spans="3:15" ht="15.75" x14ac:dyDescent="0.2">
      <c r="C81" s="1327"/>
      <c r="D81" s="1327"/>
      <c r="E81" s="1327"/>
      <c r="F81" s="1327"/>
      <c r="G81" s="1327"/>
      <c r="H81" s="1327"/>
      <c r="I81" s="1327"/>
      <c r="J81" s="1327"/>
      <c r="K81" s="1327"/>
      <c r="L81" s="1327"/>
      <c r="M81" s="1327"/>
      <c r="N81" s="1327"/>
      <c r="O81" s="1327"/>
    </row>
    <row r="82" spans="3:15" ht="15.75" x14ac:dyDescent="0.2">
      <c r="C82" s="1327"/>
      <c r="D82" s="1327"/>
      <c r="E82" s="1327"/>
      <c r="F82" s="1327"/>
      <c r="G82" s="1327"/>
      <c r="H82" s="1327"/>
      <c r="I82" s="1327"/>
      <c r="J82" s="1327"/>
      <c r="K82" s="1327"/>
      <c r="L82" s="1327"/>
      <c r="M82" s="1327"/>
      <c r="N82" s="1327"/>
      <c r="O82" s="1327"/>
    </row>
    <row r="83" spans="3:15" ht="15.75" x14ac:dyDescent="0.2">
      <c r="C83" s="1327"/>
      <c r="D83" s="1327"/>
      <c r="E83" s="1327"/>
      <c r="F83" s="1327"/>
      <c r="G83" s="1327"/>
      <c r="H83" s="1327"/>
      <c r="I83" s="1327"/>
      <c r="J83" s="1327"/>
      <c r="K83" s="1327"/>
      <c r="L83" s="1327"/>
      <c r="M83" s="1327"/>
      <c r="N83" s="1327"/>
      <c r="O83" s="1327"/>
    </row>
    <row r="84" spans="3:15" ht="15.75" x14ac:dyDescent="0.2">
      <c r="C84" s="1327"/>
      <c r="D84" s="1327"/>
      <c r="E84" s="1327"/>
      <c r="F84" s="1327"/>
      <c r="G84" s="1327"/>
      <c r="H84" s="1327"/>
      <c r="I84" s="1327"/>
      <c r="J84" s="1327"/>
      <c r="K84" s="1327"/>
      <c r="L84" s="1327"/>
      <c r="M84" s="1327"/>
      <c r="N84" s="1327"/>
      <c r="O84" s="1327"/>
    </row>
    <row r="85" spans="3:15" ht="15.75" x14ac:dyDescent="0.2">
      <c r="C85" s="1327"/>
      <c r="D85" s="1327"/>
      <c r="E85" s="1327"/>
      <c r="F85" s="1327"/>
      <c r="G85" s="1327"/>
      <c r="H85" s="1327"/>
      <c r="I85" s="1327"/>
      <c r="J85" s="1327"/>
      <c r="K85" s="1327"/>
      <c r="L85" s="1327"/>
      <c r="M85" s="1327"/>
      <c r="N85" s="1327"/>
      <c r="O85" s="1327"/>
    </row>
    <row r="86" spans="3:15" ht="15.75" x14ac:dyDescent="0.2">
      <c r="C86" s="1327"/>
      <c r="D86" s="1327"/>
      <c r="E86" s="1327"/>
      <c r="F86" s="1327"/>
      <c r="G86" s="1327"/>
      <c r="H86" s="1327"/>
      <c r="I86" s="1327"/>
      <c r="J86" s="1327"/>
      <c r="K86" s="1327"/>
      <c r="L86" s="1327"/>
      <c r="M86" s="1327"/>
      <c r="N86" s="1327"/>
      <c r="O86" s="1327"/>
    </row>
    <row r="87" spans="3:15" ht="15.75" x14ac:dyDescent="0.2">
      <c r="C87" s="1327"/>
      <c r="D87" s="1327"/>
      <c r="E87" s="1327"/>
      <c r="F87" s="1327"/>
      <c r="G87" s="1327"/>
      <c r="H87" s="1327"/>
      <c r="I87" s="1327"/>
      <c r="J87" s="1327"/>
      <c r="K87" s="1327"/>
      <c r="L87" s="1327"/>
      <c r="M87" s="1327"/>
      <c r="N87" s="1327"/>
      <c r="O87" s="1327"/>
    </row>
    <row r="88" spans="3:15" ht="15.75" x14ac:dyDescent="0.2">
      <c r="C88" s="1327"/>
      <c r="D88" s="1327"/>
      <c r="E88" s="1327"/>
      <c r="F88" s="1327"/>
      <c r="G88" s="1327"/>
      <c r="H88" s="1327"/>
      <c r="I88" s="1327"/>
      <c r="J88" s="1327"/>
      <c r="K88" s="1327"/>
      <c r="L88" s="1327"/>
      <c r="M88" s="1327"/>
      <c r="N88" s="1327"/>
      <c r="O88" s="1327"/>
    </row>
    <row r="89" spans="3:15" ht="15.75" x14ac:dyDescent="0.2">
      <c r="C89" s="1327"/>
      <c r="D89" s="1327"/>
      <c r="E89" s="1327"/>
      <c r="F89" s="1327"/>
      <c r="G89" s="1327"/>
      <c r="H89" s="1327"/>
      <c r="I89" s="1327"/>
      <c r="J89" s="1327"/>
      <c r="K89" s="1327"/>
      <c r="L89" s="1327"/>
      <c r="M89" s="1327"/>
      <c r="N89" s="1327"/>
      <c r="O89" s="1327"/>
    </row>
    <row r="90" spans="3:15" ht="15.75" x14ac:dyDescent="0.2">
      <c r="C90" s="1327"/>
      <c r="D90" s="1327"/>
      <c r="E90" s="1327"/>
      <c r="F90" s="1327"/>
      <c r="G90" s="1327"/>
      <c r="H90" s="1327"/>
      <c r="I90" s="1327"/>
      <c r="J90" s="1327"/>
      <c r="K90" s="1327"/>
      <c r="L90" s="1327"/>
      <c r="M90" s="1327"/>
      <c r="N90" s="1327"/>
      <c r="O90" s="1327"/>
    </row>
    <row r="91" spans="3:15" ht="15.75" x14ac:dyDescent="0.2">
      <c r="C91" s="1327"/>
      <c r="D91" s="1327"/>
      <c r="E91" s="1327"/>
      <c r="F91" s="1327"/>
      <c r="G91" s="1327"/>
      <c r="H91" s="1327"/>
      <c r="I91" s="1327"/>
      <c r="J91" s="1327"/>
      <c r="K91" s="1327"/>
      <c r="L91" s="1327"/>
      <c r="M91" s="1327"/>
      <c r="N91" s="1327"/>
      <c r="O91" s="1327"/>
    </row>
    <row r="92" spans="3:15" ht="15.75" x14ac:dyDescent="0.2">
      <c r="C92" s="1327"/>
      <c r="D92" s="1327"/>
      <c r="E92" s="1327"/>
      <c r="F92" s="1327"/>
      <c r="G92" s="1327"/>
      <c r="H92" s="1327"/>
      <c r="I92" s="1327"/>
      <c r="J92" s="1327"/>
      <c r="K92" s="1327"/>
      <c r="L92" s="1327"/>
      <c r="M92" s="1327"/>
      <c r="N92" s="1327"/>
      <c r="O92" s="1327"/>
    </row>
    <row r="93" spans="3:15" ht="15.75" x14ac:dyDescent="0.2">
      <c r="C93" s="1327"/>
      <c r="D93" s="1327"/>
      <c r="E93" s="1327"/>
      <c r="F93" s="1327"/>
      <c r="G93" s="1327"/>
      <c r="H93" s="1327"/>
      <c r="I93" s="1327"/>
      <c r="J93" s="1327"/>
      <c r="K93" s="1327"/>
      <c r="L93" s="1327"/>
      <c r="M93" s="1327"/>
      <c r="N93" s="1327"/>
      <c r="O93" s="1327"/>
    </row>
    <row r="94" spans="3:15" ht="15.75" x14ac:dyDescent="0.2">
      <c r="C94" s="1327"/>
      <c r="D94" s="1327"/>
      <c r="E94" s="1327"/>
      <c r="F94" s="1327"/>
      <c r="G94" s="1327"/>
      <c r="H94" s="1327"/>
      <c r="I94" s="1327"/>
      <c r="J94" s="1327"/>
      <c r="K94" s="1327"/>
      <c r="L94" s="1327"/>
      <c r="M94" s="1327"/>
      <c r="N94" s="1327"/>
      <c r="O94" s="1327"/>
    </row>
    <row r="95" spans="3:15" ht="15.75" x14ac:dyDescent="0.2">
      <c r="C95" s="1327"/>
      <c r="D95" s="1327"/>
      <c r="E95" s="1327"/>
      <c r="F95" s="1327"/>
      <c r="G95" s="1327"/>
      <c r="H95" s="1327"/>
      <c r="I95" s="1327"/>
      <c r="J95" s="1327"/>
      <c r="K95" s="1327"/>
      <c r="L95" s="1327"/>
      <c r="M95" s="1327"/>
      <c r="N95" s="1327"/>
      <c r="O95" s="1327"/>
    </row>
    <row r="96" spans="3:15" ht="15.75" x14ac:dyDescent="0.2">
      <c r="C96" s="1327"/>
      <c r="D96" s="1327"/>
      <c r="E96" s="1327"/>
      <c r="F96" s="1327"/>
      <c r="G96" s="1327"/>
      <c r="H96" s="1327"/>
      <c r="I96" s="1327"/>
      <c r="J96" s="1327"/>
      <c r="K96" s="1327"/>
      <c r="L96" s="1327"/>
      <c r="M96" s="1327"/>
      <c r="N96" s="1327"/>
      <c r="O96" s="1327"/>
    </row>
    <row r="97" spans="3:15" ht="15.75" x14ac:dyDescent="0.2">
      <c r="C97" s="1327"/>
      <c r="D97" s="1327"/>
      <c r="E97" s="1327"/>
      <c r="F97" s="1327"/>
      <c r="G97" s="1327"/>
      <c r="H97" s="1327"/>
      <c r="I97" s="1327"/>
      <c r="J97" s="1327"/>
      <c r="K97" s="1327"/>
      <c r="L97" s="1327"/>
      <c r="M97" s="1327"/>
      <c r="N97" s="1327"/>
      <c r="O97" s="1327"/>
    </row>
    <row r="98" spans="3:15" ht="15.75" x14ac:dyDescent="0.2">
      <c r="C98" s="1327"/>
      <c r="D98" s="1327"/>
      <c r="E98" s="1327"/>
      <c r="F98" s="1327"/>
      <c r="G98" s="1327"/>
      <c r="H98" s="1327"/>
      <c r="I98" s="1327"/>
      <c r="J98" s="1327"/>
      <c r="K98" s="1327"/>
      <c r="L98" s="1327"/>
      <c r="M98" s="1327"/>
      <c r="N98" s="1327"/>
      <c r="O98" s="1327"/>
    </row>
    <row r="99" spans="3:15" ht="15.75" x14ac:dyDescent="0.2">
      <c r="C99" s="1327"/>
      <c r="D99" s="1327"/>
      <c r="E99" s="1327"/>
      <c r="F99" s="1327"/>
      <c r="G99" s="1327"/>
      <c r="H99" s="1327"/>
      <c r="I99" s="1327"/>
      <c r="J99" s="1327"/>
      <c r="K99" s="1327"/>
      <c r="L99" s="1327"/>
      <c r="M99" s="1327"/>
      <c r="N99" s="1327"/>
      <c r="O99" s="1327"/>
    </row>
    <row r="100" spans="3:15" ht="15.75" x14ac:dyDescent="0.2">
      <c r="C100" s="1327"/>
      <c r="D100" s="1327"/>
      <c r="E100" s="1327"/>
      <c r="F100" s="1327"/>
      <c r="G100" s="1327"/>
      <c r="H100" s="1327"/>
      <c r="I100" s="1327"/>
      <c r="J100" s="1327"/>
      <c r="K100" s="1327"/>
      <c r="L100" s="1327"/>
      <c r="M100" s="1327"/>
      <c r="N100" s="1327"/>
      <c r="O100" s="1327"/>
    </row>
    <row r="101" spans="3:15" ht="15.75" x14ac:dyDescent="0.2">
      <c r="C101" s="1327"/>
      <c r="D101" s="1327"/>
      <c r="E101" s="1327"/>
      <c r="F101" s="1327"/>
      <c r="G101" s="1327"/>
      <c r="H101" s="1327"/>
      <c r="I101" s="1327"/>
      <c r="J101" s="1327"/>
      <c r="K101" s="1327"/>
      <c r="L101" s="1327"/>
      <c r="M101" s="1327"/>
      <c r="N101" s="1327"/>
      <c r="O101" s="1327"/>
    </row>
    <row r="102" spans="3:15" ht="15.75" x14ac:dyDescent="0.2">
      <c r="C102" s="1327"/>
      <c r="D102" s="1327"/>
      <c r="E102" s="1327"/>
      <c r="F102" s="1327"/>
      <c r="G102" s="1327"/>
      <c r="H102" s="1327"/>
      <c r="I102" s="1327"/>
      <c r="J102" s="1327"/>
      <c r="K102" s="1327"/>
      <c r="L102" s="1327"/>
      <c r="M102" s="1327"/>
      <c r="N102" s="1327"/>
      <c r="O102" s="1327"/>
    </row>
    <row r="103" spans="3:15" ht="15.75" x14ac:dyDescent="0.2">
      <c r="C103" s="1327"/>
      <c r="D103" s="1327"/>
      <c r="E103" s="1327"/>
      <c r="F103" s="1327"/>
      <c r="G103" s="1327"/>
      <c r="H103" s="1327"/>
      <c r="I103" s="1327"/>
      <c r="J103" s="1327"/>
      <c r="K103" s="1327"/>
      <c r="L103" s="1327"/>
      <c r="M103" s="1327"/>
      <c r="N103" s="1327"/>
      <c r="O103" s="1327"/>
    </row>
    <row r="104" spans="3:15" ht="15.75" x14ac:dyDescent="0.2">
      <c r="C104" s="1327"/>
      <c r="D104" s="1327"/>
      <c r="E104" s="1327"/>
      <c r="F104" s="1327"/>
      <c r="G104" s="1327"/>
      <c r="H104" s="1327"/>
      <c r="I104" s="1327"/>
      <c r="J104" s="1327"/>
      <c r="K104" s="1327"/>
      <c r="L104" s="1327"/>
      <c r="M104" s="1327"/>
      <c r="N104" s="1327"/>
      <c r="O104" s="1327"/>
    </row>
    <row r="105" spans="3:15" ht="15.75" x14ac:dyDescent="0.2">
      <c r="C105" s="1327"/>
      <c r="D105" s="1327"/>
      <c r="E105" s="1327"/>
      <c r="F105" s="1327"/>
      <c r="G105" s="1327"/>
      <c r="H105" s="1327"/>
      <c r="I105" s="1327"/>
      <c r="J105" s="1327"/>
      <c r="K105" s="1327"/>
      <c r="L105" s="1327"/>
      <c r="M105" s="1327"/>
      <c r="N105" s="1327"/>
      <c r="O105" s="1327"/>
    </row>
    <row r="106" spans="3:15" ht="15.75" x14ac:dyDescent="0.2">
      <c r="C106" s="1327"/>
      <c r="D106" s="1327"/>
      <c r="E106" s="1327"/>
      <c r="F106" s="1327"/>
      <c r="G106" s="1327"/>
      <c r="H106" s="1327"/>
      <c r="I106" s="1327"/>
      <c r="J106" s="1327"/>
      <c r="K106" s="1327"/>
      <c r="L106" s="1327"/>
      <c r="M106" s="1327"/>
      <c r="N106" s="1327"/>
      <c r="O106" s="1327"/>
    </row>
    <row r="107" spans="3:15" ht="15.75" x14ac:dyDescent="0.2">
      <c r="C107" s="1327"/>
      <c r="D107" s="1327"/>
      <c r="E107" s="1327"/>
      <c r="F107" s="1327"/>
      <c r="G107" s="1327"/>
      <c r="H107" s="1327"/>
      <c r="I107" s="1327"/>
      <c r="J107" s="1327"/>
      <c r="K107" s="1327"/>
      <c r="L107" s="1327"/>
      <c r="M107" s="1327"/>
      <c r="N107" s="1327"/>
      <c r="O107" s="1327"/>
    </row>
    <row r="108" spans="3:15" ht="15.75" x14ac:dyDescent="0.2">
      <c r="C108" s="1327"/>
      <c r="D108" s="1327"/>
      <c r="E108" s="1327"/>
      <c r="F108" s="1327"/>
      <c r="G108" s="1327"/>
      <c r="H108" s="1327"/>
      <c r="I108" s="1327"/>
      <c r="J108" s="1327"/>
      <c r="K108" s="1327"/>
      <c r="L108" s="1327"/>
      <c r="M108" s="1327"/>
      <c r="N108" s="1327"/>
      <c r="O108" s="1327"/>
    </row>
    <row r="109" spans="3:15" ht="15.75" x14ac:dyDescent="0.2">
      <c r="C109" s="1327"/>
      <c r="D109" s="1327"/>
      <c r="E109" s="1327"/>
      <c r="F109" s="1327"/>
      <c r="G109" s="1327"/>
      <c r="H109" s="1327"/>
      <c r="I109" s="1327"/>
      <c r="J109" s="1327"/>
      <c r="K109" s="1327"/>
      <c r="L109" s="1327"/>
      <c r="M109" s="1327"/>
      <c r="N109" s="1327"/>
      <c r="O109" s="1327"/>
    </row>
    <row r="110" spans="3:15" ht="15.75" x14ac:dyDescent="0.2">
      <c r="C110" s="1327"/>
      <c r="D110" s="1327"/>
      <c r="E110" s="1327"/>
      <c r="F110" s="1327"/>
      <c r="G110" s="1327"/>
      <c r="H110" s="1327"/>
      <c r="I110" s="1327"/>
      <c r="J110" s="1327"/>
      <c r="K110" s="1327"/>
      <c r="L110" s="1327"/>
      <c r="M110" s="1327"/>
      <c r="N110" s="1327"/>
      <c r="O110" s="1327"/>
    </row>
    <row r="111" spans="3:15" ht="15.75" x14ac:dyDescent="0.2">
      <c r="C111" s="1327"/>
      <c r="D111" s="1327"/>
      <c r="E111" s="1327"/>
      <c r="F111" s="1327"/>
      <c r="G111" s="1327"/>
      <c r="H111" s="1327"/>
      <c r="I111" s="1327"/>
      <c r="J111" s="1327"/>
      <c r="K111" s="1327"/>
      <c r="L111" s="1327"/>
      <c r="M111" s="1327"/>
      <c r="N111" s="1327"/>
      <c r="O111" s="1327"/>
    </row>
    <row r="112" spans="3:15" ht="15.75" x14ac:dyDescent="0.2">
      <c r="C112" s="1327"/>
      <c r="D112" s="1327"/>
      <c r="E112" s="1327"/>
      <c r="F112" s="1327"/>
      <c r="G112" s="1327"/>
      <c r="H112" s="1327"/>
      <c r="I112" s="1327"/>
      <c r="J112" s="1327"/>
      <c r="K112" s="1327"/>
      <c r="L112" s="1327"/>
      <c r="M112" s="1327"/>
      <c r="N112" s="1327"/>
      <c r="O112" s="1327"/>
    </row>
    <row r="113" spans="3:15" ht="15.75" x14ac:dyDescent="0.2">
      <c r="C113" s="1327"/>
      <c r="D113" s="1327"/>
      <c r="E113" s="1327"/>
      <c r="F113" s="1327"/>
      <c r="G113" s="1327"/>
      <c r="H113" s="1327"/>
      <c r="I113" s="1327"/>
      <c r="J113" s="1327"/>
      <c r="K113" s="1327"/>
      <c r="L113" s="1327"/>
      <c r="M113" s="1327"/>
      <c r="N113" s="1327"/>
      <c r="O113" s="1327"/>
    </row>
    <row r="114" spans="3:15" ht="15.75" x14ac:dyDescent="0.2">
      <c r="C114" s="1327"/>
      <c r="D114" s="1327"/>
      <c r="E114" s="1327"/>
      <c r="F114" s="1327"/>
      <c r="G114" s="1327"/>
      <c r="H114" s="1327"/>
      <c r="I114" s="1327"/>
      <c r="J114" s="1327"/>
      <c r="K114" s="1327"/>
      <c r="L114" s="1327"/>
      <c r="M114" s="1327"/>
      <c r="N114" s="1327"/>
      <c r="O114" s="1327"/>
    </row>
    <row r="115" spans="3:15" ht="15.75" x14ac:dyDescent="0.2">
      <c r="C115" s="1327"/>
      <c r="D115" s="1327"/>
      <c r="E115" s="1327"/>
      <c r="F115" s="1327"/>
      <c r="G115" s="1327"/>
      <c r="H115" s="1327"/>
      <c r="I115" s="1327"/>
      <c r="J115" s="1327"/>
      <c r="K115" s="1327"/>
      <c r="L115" s="1327"/>
      <c r="M115" s="1327"/>
      <c r="N115" s="1327"/>
      <c r="O115" s="1327"/>
    </row>
    <row r="116" spans="3:15" ht="15.75" x14ac:dyDescent="0.2">
      <c r="C116" s="1327"/>
      <c r="D116" s="1327"/>
      <c r="E116" s="1327"/>
      <c r="F116" s="1327"/>
      <c r="G116" s="1327"/>
      <c r="H116" s="1327"/>
      <c r="I116" s="1327"/>
      <c r="J116" s="1327"/>
      <c r="K116" s="1327"/>
      <c r="L116" s="1327"/>
      <c r="M116" s="1327"/>
      <c r="N116" s="1327"/>
      <c r="O116" s="1327"/>
    </row>
    <row r="117" spans="3:15" ht="15.75" x14ac:dyDescent="0.2">
      <c r="C117" s="1327"/>
      <c r="D117" s="1327"/>
      <c r="E117" s="1327"/>
      <c r="F117" s="1327"/>
      <c r="G117" s="1327"/>
      <c r="H117" s="1327"/>
      <c r="I117" s="1327"/>
      <c r="J117" s="1327"/>
      <c r="K117" s="1327"/>
      <c r="L117" s="1327"/>
      <c r="M117" s="1327"/>
      <c r="N117" s="1327"/>
      <c r="O117" s="1327"/>
    </row>
    <row r="118" spans="3:15" ht="15.75" x14ac:dyDescent="0.2">
      <c r="C118" s="1327"/>
      <c r="D118" s="1327"/>
      <c r="E118" s="1327"/>
      <c r="F118" s="1327"/>
      <c r="G118" s="1327"/>
      <c r="H118" s="1327"/>
      <c r="I118" s="1327"/>
      <c r="J118" s="1327"/>
      <c r="K118" s="1327"/>
      <c r="L118" s="1327"/>
      <c r="M118" s="1327"/>
      <c r="N118" s="1327"/>
      <c r="O118" s="1327"/>
    </row>
  </sheetData>
  <mergeCells count="7">
    <mergeCell ref="B38:O38"/>
    <mergeCell ref="B2:O2"/>
    <mergeCell ref="B3:B4"/>
    <mergeCell ref="C3:N3"/>
    <mergeCell ref="O3:O4"/>
    <mergeCell ref="B9:O9"/>
    <mergeCell ref="B24:O24"/>
  </mergeCells>
  <printOptions horizontalCentered="1" verticalCentered="1"/>
  <pageMargins left="0.19685039370078741" right="0.19685039370078741" top="0" bottom="9.8425196850393706E-2"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E5505-6A79-473F-8906-2F26C263879E}">
  <sheetPr>
    <pageSetUpPr fitToPage="1"/>
  </sheetPr>
  <dimension ref="B1:AQ46"/>
  <sheetViews>
    <sheetView rightToLeft="1" view="pageBreakPreview" zoomScaleNormal="100" zoomScaleSheetLayoutView="100" workbookViewId="0">
      <selection activeCell="I23" sqref="I23"/>
    </sheetView>
  </sheetViews>
  <sheetFormatPr defaultColWidth="9" defaultRowHeight="14.25" x14ac:dyDescent="0.2"/>
  <cols>
    <col min="1" max="1" width="2.5" style="764" customWidth="1"/>
    <col min="2" max="2" width="12" style="764" customWidth="1"/>
    <col min="3" max="4" width="7.5" style="764" customWidth="1"/>
    <col min="5" max="5" width="10.125" style="764" bestFit="1" customWidth="1"/>
    <col min="6" max="6" width="1.5" style="764" customWidth="1"/>
    <col min="7" max="7" width="11" style="764" customWidth="1"/>
    <col min="8" max="8" width="10.5" style="764" bestFit="1" customWidth="1"/>
    <col min="9" max="9" width="8" style="764" customWidth="1"/>
    <col min="10" max="10" width="9.5" style="764" customWidth="1"/>
    <col min="11" max="11" width="7.5" style="764" customWidth="1"/>
    <col min="12" max="12" width="6.875" style="764" customWidth="1"/>
    <col min="13" max="13" width="8.5" style="764" bestFit="1" customWidth="1"/>
    <col min="14" max="14" width="1.5" style="764" customWidth="1"/>
    <col min="15" max="15" width="6.875" style="764" customWidth="1"/>
    <col min="16" max="16" width="6.5" style="764" customWidth="1"/>
    <col min="17" max="17" width="7.5" style="764" customWidth="1"/>
    <col min="18" max="18" width="1.5" style="764" customWidth="1"/>
    <col min="19" max="20" width="6.125" style="764" customWidth="1"/>
    <col min="21" max="21" width="7.5" style="764" customWidth="1"/>
    <col min="22" max="22" width="13.5" style="764" customWidth="1"/>
    <col min="23" max="23" width="2.125" style="764" customWidth="1"/>
    <col min="24" max="16384" width="9" style="764"/>
  </cols>
  <sheetData>
    <row r="1" spans="2:43" ht="15" thickBot="1" x14ac:dyDescent="0.25"/>
    <row r="2" spans="2:43" ht="24.75" thickBot="1" x14ac:dyDescent="0.65">
      <c r="B2" s="1312" t="s">
        <v>229</v>
      </c>
      <c r="C2" s="765"/>
      <c r="D2" s="765"/>
      <c r="E2" s="765"/>
      <c r="F2" s="765"/>
      <c r="G2" s="765"/>
      <c r="H2" s="765"/>
      <c r="I2" s="765"/>
      <c r="J2" s="765"/>
      <c r="K2" s="765"/>
      <c r="L2" s="765"/>
      <c r="M2" s="765"/>
      <c r="N2" s="765"/>
      <c r="O2" s="765"/>
      <c r="P2" s="765"/>
      <c r="Q2" s="765"/>
      <c r="R2" s="765"/>
      <c r="S2" s="765"/>
      <c r="T2" s="765"/>
      <c r="U2" s="765"/>
      <c r="V2" s="832" t="s">
        <v>82</v>
      </c>
    </row>
    <row r="3" spans="2:43" ht="20.25" thickBot="1" x14ac:dyDescent="0.5">
      <c r="B3" s="979"/>
      <c r="C3" s="1399" t="s">
        <v>227</v>
      </c>
      <c r="D3" s="1399"/>
      <c r="E3" s="1399"/>
      <c r="F3" s="578"/>
      <c r="G3" s="1399" t="s">
        <v>228</v>
      </c>
      <c r="H3" s="1399"/>
      <c r="I3" s="1399"/>
      <c r="J3" s="1451" t="s">
        <v>314</v>
      </c>
      <c r="K3" s="1399" t="s">
        <v>310</v>
      </c>
      <c r="L3" s="1399"/>
      <c r="M3" s="1399"/>
      <c r="N3" s="107"/>
      <c r="O3" s="1399" t="s">
        <v>311</v>
      </c>
      <c r="P3" s="1399"/>
      <c r="Q3" s="1399"/>
      <c r="R3" s="107"/>
      <c r="S3" s="1399" t="s">
        <v>87</v>
      </c>
      <c r="T3" s="1399"/>
      <c r="U3" s="1399"/>
      <c r="V3" s="1449" t="s">
        <v>316</v>
      </c>
    </row>
    <row r="4" spans="2:43" ht="54" customHeight="1" thickBot="1" x14ac:dyDescent="0.5">
      <c r="B4" s="1243"/>
      <c r="C4" s="110" t="s">
        <v>312</v>
      </c>
      <c r="D4" s="110" t="s">
        <v>80</v>
      </c>
      <c r="E4" s="1311" t="s">
        <v>18</v>
      </c>
      <c r="F4" s="834"/>
      <c r="G4" s="110" t="s">
        <v>313</v>
      </c>
      <c r="H4" s="111" t="s">
        <v>81</v>
      </c>
      <c r="I4" s="1311" t="s">
        <v>18</v>
      </c>
      <c r="J4" s="1452"/>
      <c r="K4" s="110" t="s">
        <v>83</v>
      </c>
      <c r="L4" s="110" t="s">
        <v>84</v>
      </c>
      <c r="M4" s="112" t="s">
        <v>315</v>
      </c>
      <c r="N4" s="89"/>
      <c r="O4" s="111" t="s">
        <v>85</v>
      </c>
      <c r="P4" s="111" t="s">
        <v>86</v>
      </c>
      <c r="Q4" s="112" t="s">
        <v>315</v>
      </c>
      <c r="R4" s="89"/>
      <c r="S4" s="111" t="s">
        <v>85</v>
      </c>
      <c r="T4" s="111" t="s">
        <v>86</v>
      </c>
      <c r="U4" s="112" t="s">
        <v>315</v>
      </c>
      <c r="V4" s="1450"/>
    </row>
    <row r="5" spans="2:43" ht="18.75" x14ac:dyDescent="0.45">
      <c r="B5" s="303">
        <v>1399</v>
      </c>
      <c r="C5" s="926">
        <v>23311.535829833294</v>
      </c>
      <c r="D5" s="926">
        <v>28289.373761531246</v>
      </c>
      <c r="E5" s="926">
        <v>51600.909591364543</v>
      </c>
      <c r="F5" s="90"/>
      <c r="G5" s="795">
        <v>5.5381E-2</v>
      </c>
      <c r="H5" s="926">
        <v>52191.378532784613</v>
      </c>
      <c r="I5" s="926">
        <v>52191.433913784611</v>
      </c>
      <c r="J5" s="926">
        <v>-590.52432242006762</v>
      </c>
      <c r="K5" s="926">
        <v>3824.0123054124992</v>
      </c>
      <c r="L5" s="926">
        <v>7676.6532420556232</v>
      </c>
      <c r="M5" s="926">
        <v>-3852.640936643124</v>
      </c>
      <c r="N5" s="90"/>
      <c r="O5" s="926">
        <v>1284.1474500367694</v>
      </c>
      <c r="P5" s="926">
        <v>1490.2394492842957</v>
      </c>
      <c r="Q5" s="926">
        <v>-206.09199924752625</v>
      </c>
      <c r="R5" s="926"/>
      <c r="S5" s="926">
        <v>1213.4874189111624</v>
      </c>
      <c r="T5" s="926">
        <v>215.42679045687339</v>
      </c>
      <c r="U5" s="926">
        <v>998.06062845428903</v>
      </c>
      <c r="V5" s="415">
        <v>-3651.1966298564284</v>
      </c>
    </row>
    <row r="6" spans="2:43" ht="18.75" x14ac:dyDescent="0.45">
      <c r="B6" s="993">
        <v>1400</v>
      </c>
      <c r="C6" s="168">
        <v>38722.502433428104</v>
      </c>
      <c r="D6" s="168">
        <v>40747.625633265641</v>
      </c>
      <c r="E6" s="168">
        <v>79470.128066693753</v>
      </c>
      <c r="F6" s="169"/>
      <c r="G6" s="939">
        <v>0.17453299999999999</v>
      </c>
      <c r="H6" s="168">
        <v>63625.778820395804</v>
      </c>
      <c r="I6" s="168">
        <v>63625.953353395802</v>
      </c>
      <c r="J6" s="168">
        <v>15844.174713297951</v>
      </c>
      <c r="K6" s="168">
        <v>6517.6277296331873</v>
      </c>
      <c r="L6" s="168">
        <v>11877.014875419287</v>
      </c>
      <c r="M6" s="168">
        <v>-5359.3871457860996</v>
      </c>
      <c r="N6" s="169"/>
      <c r="O6" s="168">
        <v>1276.1644343246821</v>
      </c>
      <c r="P6" s="168">
        <v>1770.820938560717</v>
      </c>
      <c r="Q6" s="168">
        <v>-494.65650423603483</v>
      </c>
      <c r="R6" s="168"/>
      <c r="S6" s="168">
        <v>1540.8305950683928</v>
      </c>
      <c r="T6" s="168">
        <v>387.37469631922943</v>
      </c>
      <c r="U6" s="168">
        <v>1153.4558987491632</v>
      </c>
      <c r="V6" s="115">
        <v>11143.586962024981</v>
      </c>
    </row>
    <row r="7" spans="2:43" ht="18.75" x14ac:dyDescent="0.45">
      <c r="B7" s="1006">
        <v>1401</v>
      </c>
      <c r="C7" s="226">
        <v>55410.009979164795</v>
      </c>
      <c r="D7" s="226">
        <v>42246.252888842668</v>
      </c>
      <c r="E7" s="226">
        <v>97656.26286800747</v>
      </c>
      <c r="F7" s="275"/>
      <c r="G7" s="226">
        <v>227.88958534254181</v>
      </c>
      <c r="H7" s="226">
        <v>75181.586210599708</v>
      </c>
      <c r="I7" s="226">
        <v>75409.475795942242</v>
      </c>
      <c r="J7" s="226">
        <v>22246.787072065228</v>
      </c>
      <c r="K7" s="226">
        <v>9901.5806915354369</v>
      </c>
      <c r="L7" s="226">
        <v>16592.743514494887</v>
      </c>
      <c r="M7" s="226">
        <v>-6691.1628229594498</v>
      </c>
      <c r="N7" s="275"/>
      <c r="O7" s="226">
        <v>1414.4294333716762</v>
      </c>
      <c r="P7" s="226">
        <v>2467.671955542658</v>
      </c>
      <c r="Q7" s="226">
        <v>-1053.2425221709818</v>
      </c>
      <c r="R7" s="226"/>
      <c r="S7" s="226">
        <v>808.71951927887005</v>
      </c>
      <c r="T7" s="226">
        <v>1106.3037057820775</v>
      </c>
      <c r="U7" s="226">
        <v>-297.58418650320743</v>
      </c>
      <c r="V7" s="230">
        <v>14204.797540431589</v>
      </c>
    </row>
    <row r="8" spans="2:43" ht="18.600000000000001" customHeight="1" thickBot="1" x14ac:dyDescent="0.5">
      <c r="B8" s="1322" t="s">
        <v>463</v>
      </c>
      <c r="C8" s="331">
        <v>56796.409739625058</v>
      </c>
      <c r="D8" s="331">
        <v>43722.532359801458</v>
      </c>
      <c r="E8" s="331">
        <v>100518.94209942652</v>
      </c>
      <c r="F8" s="332"/>
      <c r="G8" s="331">
        <v>2504.3839518700001</v>
      </c>
      <c r="H8" s="331">
        <v>76937.63744097286</v>
      </c>
      <c r="I8" s="331">
        <v>79442.021392842857</v>
      </c>
      <c r="J8" s="331">
        <v>21076.920706583667</v>
      </c>
      <c r="K8" s="331">
        <v>11390.077365230303</v>
      </c>
      <c r="L8" s="331">
        <v>22549.058351619642</v>
      </c>
      <c r="M8" s="331">
        <v>-11158.980986389339</v>
      </c>
      <c r="N8" s="332"/>
      <c r="O8" s="331">
        <v>1172.9517818638135</v>
      </c>
      <c r="P8" s="331">
        <v>2460.5475355207918</v>
      </c>
      <c r="Q8" s="331">
        <v>-1287.5957536569783</v>
      </c>
      <c r="R8" s="331"/>
      <c r="S8" s="331">
        <v>1034.137039414232</v>
      </c>
      <c r="T8" s="331">
        <v>1072.6056335097585</v>
      </c>
      <c r="U8" s="331">
        <v>-38.468594095526441</v>
      </c>
      <c r="V8" s="333">
        <v>8591.8753724418239</v>
      </c>
      <c r="X8" s="235"/>
      <c r="Y8" s="235"/>
      <c r="Z8" s="235"/>
      <c r="AA8" s="235"/>
      <c r="AB8" s="235"/>
      <c r="AC8" s="235"/>
      <c r="AD8" s="235"/>
      <c r="AE8" s="235"/>
      <c r="AF8" s="235"/>
      <c r="AG8" s="235"/>
      <c r="AH8" s="235"/>
      <c r="AI8" s="235"/>
      <c r="AJ8" s="235"/>
      <c r="AK8" s="235"/>
      <c r="AL8" s="235"/>
      <c r="AM8" s="235"/>
      <c r="AN8" s="235"/>
      <c r="AO8" s="235"/>
      <c r="AP8" s="235"/>
      <c r="AQ8" s="235"/>
    </row>
    <row r="9" spans="2:43" ht="18.75" x14ac:dyDescent="0.45">
      <c r="B9" s="630">
        <v>1402</v>
      </c>
      <c r="C9" s="286"/>
      <c r="D9" s="286"/>
      <c r="E9" s="286"/>
      <c r="F9" s="304"/>
      <c r="G9" s="286"/>
      <c r="H9" s="286"/>
      <c r="I9" s="286"/>
      <c r="J9" s="286"/>
      <c r="K9" s="286"/>
      <c r="L9" s="286"/>
      <c r="M9" s="286"/>
      <c r="N9" s="304"/>
      <c r="O9" s="286"/>
      <c r="P9" s="286"/>
      <c r="Q9" s="286"/>
      <c r="R9" s="286"/>
      <c r="S9" s="286"/>
      <c r="T9" s="286"/>
      <c r="U9" s="286"/>
      <c r="V9" s="287"/>
    </row>
    <row r="10" spans="2:43" ht="18.75" x14ac:dyDescent="0.45">
      <c r="B10" s="1006" t="s">
        <v>401</v>
      </c>
      <c r="C10" s="226">
        <v>28122.114871881931</v>
      </c>
      <c r="D10" s="226">
        <v>20219.2793897917</v>
      </c>
      <c r="E10" s="118">
        <v>48341.394261673631</v>
      </c>
      <c r="F10" s="227"/>
      <c r="G10" s="118">
        <v>633.96657200000004</v>
      </c>
      <c r="H10" s="226">
        <v>36789.869416402034</v>
      </c>
      <c r="I10" s="226">
        <v>37423.835988402032</v>
      </c>
      <c r="J10" s="118">
        <v>10917.558273271599</v>
      </c>
      <c r="K10" s="118">
        <v>5363.2653995656974</v>
      </c>
      <c r="L10" s="118">
        <v>9993.888841634558</v>
      </c>
      <c r="M10" s="228">
        <v>-4630.6234420688606</v>
      </c>
      <c r="N10" s="229"/>
      <c r="O10" s="118">
        <v>717.12406893816876</v>
      </c>
      <c r="P10" s="118">
        <v>1098.6652190238874</v>
      </c>
      <c r="Q10" s="226">
        <v>-381.54115008571864</v>
      </c>
      <c r="R10" s="118"/>
      <c r="S10" s="226">
        <v>515.17009017797648</v>
      </c>
      <c r="T10" s="118">
        <v>544.91797370828726</v>
      </c>
      <c r="U10" s="118">
        <v>-29.747883530310787</v>
      </c>
      <c r="V10" s="230">
        <v>5875.6457975867088</v>
      </c>
    </row>
    <row r="11" spans="2:43" ht="18.75" x14ac:dyDescent="0.45">
      <c r="B11" s="1044" t="s">
        <v>402</v>
      </c>
      <c r="C11" s="286">
        <v>42314.638386031053</v>
      </c>
      <c r="D11" s="286">
        <v>31777.833035192194</v>
      </c>
      <c r="E11" s="286">
        <v>74092.47142122325</v>
      </c>
      <c r="F11" s="304"/>
      <c r="G11" s="286">
        <v>1174.4661740000001</v>
      </c>
      <c r="H11" s="286">
        <v>57874.346100343413</v>
      </c>
      <c r="I11" s="286">
        <v>59048.812274343414</v>
      </c>
      <c r="J11" s="286">
        <v>15043.659146879836</v>
      </c>
      <c r="K11" s="286">
        <v>7853.134798239802</v>
      </c>
      <c r="L11" s="286">
        <v>15928.166384813212</v>
      </c>
      <c r="M11" s="286">
        <v>-8075.0315865734101</v>
      </c>
      <c r="N11" s="286"/>
      <c r="O11" s="286">
        <v>1020.4820146627874</v>
      </c>
      <c r="P11" s="286">
        <v>1669.1409868913072</v>
      </c>
      <c r="Q11" s="286">
        <v>-648.65897222851981</v>
      </c>
      <c r="R11" s="305"/>
      <c r="S11" s="1313">
        <v>774.39099040325277</v>
      </c>
      <c r="T11" s="286">
        <v>817.76312909342221</v>
      </c>
      <c r="U11" s="286">
        <v>-43.372138690169436</v>
      </c>
      <c r="V11" s="287">
        <v>6276.5964493877364</v>
      </c>
    </row>
    <row r="12" spans="2:43" ht="18.75" x14ac:dyDescent="0.45">
      <c r="B12" s="1044" t="s">
        <v>441</v>
      </c>
      <c r="C12" s="334">
        <v>56796.409739625058</v>
      </c>
      <c r="D12" s="334">
        <v>43722.532359801458</v>
      </c>
      <c r="E12" s="334">
        <v>100518.94209942652</v>
      </c>
      <c r="F12" s="335"/>
      <c r="G12" s="334">
        <v>2504.3839518700001</v>
      </c>
      <c r="H12" s="334">
        <v>76937.63744097286</v>
      </c>
      <c r="I12" s="334">
        <v>79442.021392842857</v>
      </c>
      <c r="J12" s="334">
        <v>21076.920706583667</v>
      </c>
      <c r="K12" s="334">
        <v>11390.077365230303</v>
      </c>
      <c r="L12" s="334">
        <v>22549.058351619642</v>
      </c>
      <c r="M12" s="334">
        <v>-11158.980986389339</v>
      </c>
      <c r="N12" s="334"/>
      <c r="O12" s="334">
        <v>1172.9517818638135</v>
      </c>
      <c r="P12" s="334">
        <v>2460.5475355207918</v>
      </c>
      <c r="Q12" s="334">
        <v>-1287.5957536569783</v>
      </c>
      <c r="R12" s="336"/>
      <c r="S12" s="337">
        <v>1034.137039414232</v>
      </c>
      <c r="T12" s="334">
        <v>1072.6056335097585</v>
      </c>
      <c r="U12" s="334">
        <v>-38.468594095526441</v>
      </c>
      <c r="V12" s="338">
        <v>8591.8753724418239</v>
      </c>
    </row>
    <row r="13" spans="2:43" ht="18.75" x14ac:dyDescent="0.45">
      <c r="B13" s="1044">
        <v>1403</v>
      </c>
      <c r="C13" s="334"/>
      <c r="D13" s="334"/>
      <c r="E13" s="334"/>
      <c r="F13" s="335"/>
      <c r="G13" s="334"/>
      <c r="H13" s="334"/>
      <c r="I13" s="334"/>
      <c r="J13" s="334"/>
      <c r="K13" s="334"/>
      <c r="L13" s="334"/>
      <c r="M13" s="334"/>
      <c r="N13" s="334"/>
      <c r="O13" s="334"/>
      <c r="P13" s="334"/>
      <c r="Q13" s="334"/>
      <c r="R13" s="336"/>
      <c r="S13" s="337"/>
      <c r="T13" s="334"/>
      <c r="U13" s="334"/>
      <c r="V13" s="338"/>
    </row>
    <row r="14" spans="2:43" ht="18.75" x14ac:dyDescent="0.45">
      <c r="B14" s="1044" t="s">
        <v>0</v>
      </c>
      <c r="C14" s="334">
        <v>18027.794012292023</v>
      </c>
      <c r="D14" s="334">
        <v>11519.243147379999</v>
      </c>
      <c r="E14" s="334">
        <v>29547.037159672022</v>
      </c>
      <c r="F14" s="335"/>
      <c r="G14" s="334">
        <v>270.32686100000001</v>
      </c>
      <c r="H14" s="334">
        <v>17819.170435077056</v>
      </c>
      <c r="I14" s="334">
        <v>18089.497296077057</v>
      </c>
      <c r="J14" s="334">
        <v>11457.539863594964</v>
      </c>
      <c r="K14" s="334">
        <v>3091.4924502695426</v>
      </c>
      <c r="L14" s="334">
        <v>5697.8412291532459</v>
      </c>
      <c r="M14" s="334">
        <v>-2606.3487788837033</v>
      </c>
      <c r="N14" s="334"/>
      <c r="O14" s="334">
        <v>317.87722297081143</v>
      </c>
      <c r="P14" s="334">
        <v>641.07453826919232</v>
      </c>
      <c r="Q14" s="334">
        <v>-323.19731529838089</v>
      </c>
      <c r="R14" s="336"/>
      <c r="S14" s="337">
        <v>259.04439645366443</v>
      </c>
      <c r="T14" s="334">
        <v>296.51995838237093</v>
      </c>
      <c r="U14" s="657">
        <v>-37.475561928706497</v>
      </c>
      <c r="V14" s="338">
        <v>8490.5182074841741</v>
      </c>
    </row>
    <row r="15" spans="2:43" ht="18.75" x14ac:dyDescent="0.45">
      <c r="B15" s="447" t="s">
        <v>366</v>
      </c>
      <c r="C15" s="693">
        <v>33906.254484375357</v>
      </c>
      <c r="D15" s="693">
        <v>22850.665458165022</v>
      </c>
      <c r="E15" s="693">
        <v>56756.919942540379</v>
      </c>
      <c r="F15" s="694"/>
      <c r="G15" s="693">
        <v>763.79260399999998</v>
      </c>
      <c r="H15" s="693">
        <v>39096.043697043169</v>
      </c>
      <c r="I15" s="693">
        <v>39859.836301043171</v>
      </c>
      <c r="J15" s="693">
        <v>16897.083641497207</v>
      </c>
      <c r="K15" s="693">
        <v>6647.9635103894498</v>
      </c>
      <c r="L15" s="693">
        <v>12013.121765616175</v>
      </c>
      <c r="M15" s="693">
        <v>-5365.1582552267255</v>
      </c>
      <c r="N15" s="693"/>
      <c r="O15" s="693">
        <v>738.94285734202197</v>
      </c>
      <c r="P15" s="693">
        <v>1271.7233831074018</v>
      </c>
      <c r="Q15" s="693">
        <v>-532.78052576537982</v>
      </c>
      <c r="R15" s="695"/>
      <c r="S15" s="696">
        <v>518.90270429730117</v>
      </c>
      <c r="T15" s="693">
        <v>599.90614595886041</v>
      </c>
      <c r="U15" s="697">
        <v>-81.003441661559236</v>
      </c>
      <c r="V15" s="698">
        <v>10918.141418843543</v>
      </c>
    </row>
    <row r="16" spans="2:43" ht="19.5" thickBot="1" x14ac:dyDescent="0.5">
      <c r="B16" s="843" t="s">
        <v>402</v>
      </c>
      <c r="C16" s="137">
        <v>50071.098059166943</v>
      </c>
      <c r="D16" s="137">
        <v>36059.148707463028</v>
      </c>
      <c r="E16" s="137">
        <v>86130.246766629978</v>
      </c>
      <c r="F16" s="689"/>
      <c r="G16" s="137">
        <v>1275.8226010000001</v>
      </c>
      <c r="H16" s="137">
        <v>59465.930112692651</v>
      </c>
      <c r="I16" s="137">
        <v>60741.752713692651</v>
      </c>
      <c r="J16" s="137">
        <v>25388.494052937327</v>
      </c>
      <c r="K16" s="137">
        <v>9637.9386546803798</v>
      </c>
      <c r="L16" s="137">
        <v>17765.673808403913</v>
      </c>
      <c r="M16" s="137">
        <v>-8127.7351537235336</v>
      </c>
      <c r="N16" s="137"/>
      <c r="O16" s="137">
        <v>1142.0261986177961</v>
      </c>
      <c r="P16" s="137">
        <v>2022.195092783722</v>
      </c>
      <c r="Q16" s="137">
        <v>-880.16889416592585</v>
      </c>
      <c r="R16" s="690"/>
      <c r="S16" s="691">
        <v>784.6866373481264</v>
      </c>
      <c r="T16" s="137">
        <v>1010.6471611759719</v>
      </c>
      <c r="U16" s="137">
        <v>-225.96052382784546</v>
      </c>
      <c r="V16" s="692">
        <v>16154.629481220021</v>
      </c>
    </row>
    <row r="17" spans="2:22" ht="17.25" x14ac:dyDescent="0.4">
      <c r="B17" s="1384" t="s">
        <v>317</v>
      </c>
      <c r="C17" s="1384"/>
      <c r="D17" s="1384"/>
      <c r="E17" s="1384"/>
      <c r="F17" s="1384"/>
      <c r="G17" s="1384"/>
      <c r="H17" s="1384"/>
      <c r="I17" s="1384"/>
      <c r="J17" s="1384"/>
      <c r="K17" s="1384"/>
      <c r="L17" s="1384"/>
      <c r="M17" s="1384"/>
      <c r="N17" s="1384"/>
      <c r="O17" s="1384"/>
      <c r="P17" s="1384"/>
      <c r="Q17" s="1384"/>
      <c r="R17" s="1384"/>
      <c r="S17" s="1384"/>
      <c r="T17" s="1384"/>
      <c r="U17" s="1384"/>
      <c r="V17" s="1384"/>
    </row>
    <row r="18" spans="2:22" ht="17.25" x14ac:dyDescent="0.4">
      <c r="B18" s="1371" t="s">
        <v>318</v>
      </c>
      <c r="C18" s="1371"/>
      <c r="D18" s="1371"/>
      <c r="E18" s="1371"/>
      <c r="F18" s="1371"/>
      <c r="G18" s="1371"/>
      <c r="H18" s="1371"/>
      <c r="I18" s="1371"/>
      <c r="J18" s="1371"/>
      <c r="K18" s="1371"/>
      <c r="L18" s="1371"/>
      <c r="M18" s="1371"/>
      <c r="N18" s="1371"/>
      <c r="O18" s="1371"/>
      <c r="P18" s="1371"/>
      <c r="Q18" s="1371"/>
      <c r="R18" s="1371"/>
      <c r="S18" s="1371"/>
      <c r="T18" s="1371"/>
      <c r="U18" s="1371"/>
      <c r="V18" s="1371"/>
    </row>
    <row r="19" spans="2:22" ht="17.25" x14ac:dyDescent="0.4">
      <c r="B19" s="1371" t="s">
        <v>421</v>
      </c>
      <c r="C19" s="1371"/>
      <c r="D19" s="1371"/>
      <c r="E19" s="1371"/>
      <c r="F19" s="1371"/>
      <c r="G19" s="1371"/>
      <c r="H19" s="1371"/>
      <c r="I19" s="1371"/>
      <c r="J19" s="1371"/>
      <c r="K19" s="1371"/>
      <c r="L19" s="1371"/>
      <c r="M19" s="1371"/>
      <c r="N19" s="1371"/>
      <c r="O19" s="1371"/>
      <c r="P19" s="1371"/>
      <c r="Q19" s="1371"/>
      <c r="R19" s="1371"/>
      <c r="S19" s="1371"/>
      <c r="T19" s="1371"/>
      <c r="U19" s="1371"/>
      <c r="V19" s="1371"/>
    </row>
    <row r="20" spans="2:22" ht="17.25" x14ac:dyDescent="0.4">
      <c r="B20" s="1371" t="s">
        <v>319</v>
      </c>
      <c r="C20" s="1371"/>
      <c r="D20" s="1371"/>
      <c r="E20" s="1371"/>
      <c r="F20" s="1371"/>
      <c r="G20" s="1371"/>
      <c r="H20" s="1371"/>
      <c r="I20" s="1371"/>
      <c r="J20" s="1371"/>
      <c r="K20" s="1371"/>
      <c r="L20" s="1371"/>
      <c r="M20" s="1371"/>
      <c r="N20" s="1371"/>
      <c r="O20" s="1371"/>
      <c r="P20" s="1371"/>
      <c r="Q20" s="1371"/>
      <c r="R20" s="1371"/>
      <c r="S20" s="1371"/>
      <c r="T20" s="1371"/>
      <c r="U20" s="1371"/>
      <c r="V20" s="1371"/>
    </row>
    <row r="21" spans="2:22" ht="15" x14ac:dyDescent="0.2">
      <c r="B21" s="178"/>
      <c r="C21" s="178"/>
      <c r="D21" s="178"/>
      <c r="E21" s="178"/>
      <c r="F21" s="178"/>
      <c r="G21" s="178"/>
      <c r="H21" s="178"/>
      <c r="I21" s="178"/>
      <c r="J21" s="178"/>
      <c r="K21" s="178"/>
      <c r="L21" s="178"/>
      <c r="M21" s="178"/>
      <c r="N21" s="178"/>
      <c r="O21" s="178"/>
      <c r="P21" s="178"/>
      <c r="Q21" s="178"/>
      <c r="R21" s="178"/>
      <c r="S21" s="178"/>
      <c r="T21" s="178"/>
      <c r="U21" s="178"/>
      <c r="V21" s="178"/>
    </row>
    <row r="22" spans="2:22" ht="18.75" x14ac:dyDescent="0.45">
      <c r="B22" s="784"/>
      <c r="C22" s="218"/>
      <c r="D22" s="218"/>
      <c r="E22" s="218"/>
      <c r="F22" s="218"/>
      <c r="G22" s="218"/>
      <c r="H22" s="218"/>
      <c r="I22" s="218"/>
      <c r="J22" s="218"/>
      <c r="K22" s="218"/>
      <c r="L22" s="218"/>
      <c r="M22" s="218"/>
      <c r="N22" s="218"/>
      <c r="O22" s="218"/>
      <c r="P22" s="218"/>
      <c r="Q22" s="218"/>
      <c r="R22" s="218"/>
      <c r="S22" s="218"/>
      <c r="T22" s="218"/>
      <c r="U22" s="218"/>
      <c r="V22" s="810" t="s">
        <v>292</v>
      </c>
    </row>
    <row r="23" spans="2:22" ht="18.75" x14ac:dyDescent="0.45">
      <c r="B23" s="784"/>
      <c r="C23" s="218"/>
      <c r="D23" s="218"/>
      <c r="E23" s="218"/>
      <c r="F23" s="218"/>
      <c r="G23" s="218"/>
      <c r="H23" s="218"/>
      <c r="I23" s="218"/>
      <c r="J23" s="218"/>
      <c r="K23" s="218"/>
      <c r="L23" s="218"/>
      <c r="M23" s="218"/>
      <c r="N23" s="218"/>
      <c r="O23" s="218"/>
      <c r="P23" s="218"/>
      <c r="Q23" s="218"/>
      <c r="R23" s="218"/>
      <c r="S23" s="218"/>
      <c r="T23" s="218"/>
      <c r="U23" s="135"/>
      <c r="V23" s="810" t="s">
        <v>432</v>
      </c>
    </row>
    <row r="24" spans="2:22" ht="18.75" x14ac:dyDescent="0.45">
      <c r="B24" s="784"/>
      <c r="C24" s="219"/>
      <c r="D24" s="219"/>
      <c r="E24" s="219"/>
      <c r="F24" s="219"/>
      <c r="G24" s="219"/>
      <c r="H24" s="219"/>
      <c r="I24" s="219"/>
      <c r="J24" s="219"/>
      <c r="K24" s="219"/>
      <c r="L24" s="219"/>
      <c r="M24" s="219"/>
      <c r="N24" s="219"/>
      <c r="O24" s="219"/>
      <c r="P24" s="219"/>
      <c r="Q24" s="219"/>
      <c r="R24" s="219"/>
      <c r="S24" s="219"/>
      <c r="T24" s="219"/>
      <c r="U24" s="219"/>
      <c r="V24" s="810" t="s">
        <v>293</v>
      </c>
    </row>
    <row r="25" spans="2:22" ht="21.75" x14ac:dyDescent="0.4">
      <c r="B25" s="784"/>
      <c r="C25" s="219"/>
      <c r="D25" s="219"/>
      <c r="E25" s="219"/>
      <c r="F25" s="219"/>
      <c r="G25" s="219"/>
      <c r="H25" s="219"/>
      <c r="I25" s="219"/>
      <c r="J25" s="219"/>
      <c r="K25" s="219"/>
      <c r="L25" s="219"/>
      <c r="M25" s="219"/>
      <c r="N25" s="219"/>
      <c r="O25" s="219"/>
      <c r="P25" s="219"/>
      <c r="Q25" s="219"/>
      <c r="R25" s="219"/>
      <c r="S25" s="219"/>
      <c r="T25" s="219"/>
      <c r="U25" s="219"/>
      <c r="V25" s="387">
        <v>14</v>
      </c>
    </row>
    <row r="26" spans="2:22" ht="17.25" x14ac:dyDescent="0.4">
      <c r="B26" s="784"/>
      <c r="C26" s="219"/>
      <c r="D26" s="219"/>
      <c r="E26" s="219"/>
      <c r="F26" s="219"/>
      <c r="G26" s="219"/>
      <c r="H26" s="219"/>
      <c r="I26" s="219"/>
      <c r="J26" s="219"/>
      <c r="K26" s="219"/>
      <c r="L26" s="219"/>
      <c r="M26" s="219"/>
      <c r="N26" s="219"/>
      <c r="O26" s="219"/>
      <c r="P26" s="219"/>
      <c r="Q26" s="219"/>
      <c r="R26" s="219"/>
      <c r="S26" s="219"/>
      <c r="T26" s="219"/>
      <c r="U26" s="219"/>
      <c r="V26" s="219"/>
    </row>
    <row r="27" spans="2:22" ht="17.25" x14ac:dyDescent="0.4">
      <c r="B27" s="784"/>
      <c r="C27" s="219"/>
      <c r="D27" s="219"/>
      <c r="E27" s="219"/>
      <c r="F27" s="219"/>
      <c r="G27" s="219"/>
      <c r="H27" s="219"/>
      <c r="I27" s="219"/>
      <c r="J27" s="219"/>
      <c r="K27" s="219"/>
      <c r="L27" s="219"/>
      <c r="M27" s="219"/>
      <c r="N27" s="219"/>
      <c r="O27" s="219"/>
      <c r="P27" s="219"/>
      <c r="Q27" s="219"/>
      <c r="R27" s="219"/>
      <c r="S27" s="219"/>
      <c r="T27" s="219"/>
      <c r="U27" s="219"/>
      <c r="V27" s="219"/>
    </row>
    <row r="28" spans="2:22" ht="17.25" x14ac:dyDescent="0.4">
      <c r="B28" s="784"/>
      <c r="C28" s="220"/>
      <c r="D28" s="220"/>
      <c r="E28" s="220"/>
      <c r="F28" s="220"/>
      <c r="G28" s="220"/>
      <c r="H28" s="220"/>
      <c r="I28" s="220"/>
      <c r="J28" s="220"/>
      <c r="K28" s="220"/>
      <c r="L28" s="220"/>
      <c r="M28" s="220"/>
      <c r="N28" s="220"/>
      <c r="O28" s="220"/>
      <c r="P28" s="220"/>
      <c r="Q28" s="220"/>
      <c r="R28" s="220"/>
      <c r="S28" s="220"/>
      <c r="T28" s="220"/>
      <c r="U28" s="220"/>
      <c r="V28" s="220"/>
    </row>
    <row r="29" spans="2:22" ht="17.25" x14ac:dyDescent="0.4">
      <c r="B29" s="784"/>
      <c r="C29" s="220"/>
      <c r="D29" s="220"/>
      <c r="E29" s="220"/>
      <c r="F29" s="220"/>
      <c r="G29" s="220"/>
      <c r="H29" s="220"/>
      <c r="I29" s="220"/>
      <c r="J29" s="220"/>
      <c r="K29" s="220"/>
      <c r="L29" s="220"/>
      <c r="M29" s="220"/>
      <c r="N29" s="220"/>
      <c r="O29" s="220"/>
      <c r="P29" s="220"/>
      <c r="Q29" s="220"/>
      <c r="R29" s="220"/>
      <c r="S29" s="220"/>
      <c r="T29" s="220"/>
      <c r="U29" s="220"/>
      <c r="V29" s="220"/>
    </row>
    <row r="30" spans="2:22" ht="15.75" x14ac:dyDescent="0.2">
      <c r="C30" s="220"/>
      <c r="D30" s="220"/>
      <c r="E30" s="220"/>
      <c r="F30" s="220"/>
      <c r="G30" s="220"/>
      <c r="H30" s="220"/>
      <c r="I30" s="220"/>
      <c r="J30" s="220"/>
      <c r="K30" s="220"/>
      <c r="L30" s="220"/>
      <c r="M30" s="220"/>
      <c r="N30" s="220"/>
      <c r="O30" s="220"/>
      <c r="P30" s="220"/>
      <c r="Q30" s="220"/>
      <c r="R30" s="220"/>
      <c r="S30" s="220"/>
      <c r="T30" s="220"/>
      <c r="U30" s="220"/>
      <c r="V30" s="220"/>
    </row>
    <row r="31" spans="2:22" ht="15.75" x14ac:dyDescent="0.2">
      <c r="C31" s="220"/>
      <c r="D31" s="220"/>
      <c r="E31" s="220"/>
      <c r="F31" s="220"/>
      <c r="G31" s="220"/>
      <c r="H31" s="220"/>
      <c r="I31" s="220"/>
      <c r="J31" s="220"/>
      <c r="K31" s="220"/>
      <c r="L31" s="220"/>
      <c r="M31" s="220"/>
      <c r="N31" s="220"/>
      <c r="O31" s="220"/>
      <c r="P31" s="220"/>
      <c r="Q31" s="220"/>
      <c r="R31" s="220"/>
      <c r="S31" s="220"/>
      <c r="T31" s="220"/>
      <c r="U31" s="220"/>
      <c r="V31" s="220"/>
    </row>
    <row r="32" spans="2:22" x14ac:dyDescent="0.2">
      <c r="C32" s="87"/>
      <c r="D32" s="87"/>
      <c r="E32" s="87"/>
      <c r="F32" s="87"/>
      <c r="G32" s="87"/>
      <c r="H32" s="87"/>
      <c r="I32" s="87"/>
      <c r="J32" s="87"/>
      <c r="K32" s="87"/>
      <c r="L32" s="87"/>
      <c r="M32" s="87"/>
      <c r="N32" s="87"/>
      <c r="O32" s="87"/>
      <c r="P32" s="87"/>
      <c r="Q32" s="87"/>
      <c r="R32" s="87"/>
      <c r="S32" s="87"/>
      <c r="T32" s="87"/>
      <c r="U32" s="87"/>
      <c r="V32" s="87"/>
    </row>
    <row r="33" spans="3:22" x14ac:dyDescent="0.2">
      <c r="C33" s="87"/>
      <c r="D33" s="87"/>
      <c r="E33" s="87"/>
      <c r="F33" s="87"/>
      <c r="G33" s="87"/>
      <c r="H33" s="87"/>
      <c r="I33" s="87"/>
      <c r="J33" s="87"/>
      <c r="K33" s="87"/>
      <c r="L33" s="87"/>
      <c r="M33" s="87"/>
      <c r="N33" s="87"/>
      <c r="O33" s="87"/>
      <c r="P33" s="87"/>
      <c r="Q33" s="87"/>
      <c r="R33" s="87"/>
      <c r="S33" s="87"/>
      <c r="T33" s="87"/>
      <c r="U33" s="87"/>
      <c r="V33" s="87"/>
    </row>
    <row r="34" spans="3:22" x14ac:dyDescent="0.2">
      <c r="C34" s="87"/>
      <c r="D34" s="87"/>
      <c r="E34" s="87"/>
      <c r="F34" s="87"/>
      <c r="G34" s="87"/>
      <c r="H34" s="87"/>
      <c r="I34" s="87"/>
      <c r="J34" s="87"/>
      <c r="K34" s="87"/>
      <c r="L34" s="87"/>
      <c r="M34" s="87"/>
      <c r="N34" s="87"/>
      <c r="O34" s="87"/>
      <c r="P34" s="87"/>
      <c r="Q34" s="87"/>
      <c r="R34" s="87"/>
      <c r="S34" s="87"/>
      <c r="T34" s="87"/>
      <c r="U34" s="87"/>
      <c r="V34" s="87"/>
    </row>
    <row r="35" spans="3:22" x14ac:dyDescent="0.2">
      <c r="C35" s="87"/>
      <c r="D35" s="87"/>
      <c r="E35" s="87"/>
      <c r="F35" s="87"/>
      <c r="G35" s="87"/>
      <c r="H35" s="87"/>
      <c r="I35" s="87"/>
      <c r="J35" s="87"/>
      <c r="K35" s="87"/>
      <c r="L35" s="87"/>
      <c r="M35" s="87"/>
      <c r="N35" s="87"/>
      <c r="O35" s="87"/>
      <c r="P35" s="87"/>
      <c r="Q35" s="87"/>
      <c r="R35" s="87"/>
      <c r="S35" s="87"/>
      <c r="T35" s="87"/>
      <c r="U35" s="87"/>
      <c r="V35" s="87"/>
    </row>
    <row r="36" spans="3:22" x14ac:dyDescent="0.2">
      <c r="C36" s="87"/>
      <c r="D36" s="87"/>
      <c r="E36" s="87"/>
      <c r="F36" s="87"/>
      <c r="G36" s="87"/>
      <c r="H36" s="87"/>
      <c r="I36" s="87"/>
      <c r="J36" s="87"/>
      <c r="K36" s="87"/>
      <c r="L36" s="87"/>
      <c r="M36" s="87"/>
      <c r="N36" s="87"/>
      <c r="O36" s="87"/>
      <c r="P36" s="87"/>
      <c r="Q36" s="87"/>
      <c r="R36" s="87"/>
      <c r="S36" s="87"/>
      <c r="T36" s="87"/>
      <c r="U36" s="87"/>
      <c r="V36" s="87"/>
    </row>
    <row r="37" spans="3:22" x14ac:dyDescent="0.2">
      <c r="C37" s="87"/>
      <c r="D37" s="87"/>
      <c r="E37" s="87"/>
      <c r="F37" s="87"/>
      <c r="G37" s="87"/>
      <c r="H37" s="87"/>
      <c r="I37" s="87"/>
      <c r="J37" s="87"/>
      <c r="K37" s="87"/>
      <c r="L37" s="87"/>
      <c r="M37" s="87"/>
      <c r="N37" s="87"/>
      <c r="O37" s="87"/>
      <c r="P37" s="87"/>
      <c r="Q37" s="87"/>
      <c r="R37" s="87"/>
      <c r="S37" s="87"/>
      <c r="T37" s="87"/>
      <c r="U37" s="87"/>
      <c r="V37" s="87"/>
    </row>
    <row r="38" spans="3:22" x14ac:dyDescent="0.2">
      <c r="C38" s="87"/>
      <c r="D38" s="87"/>
      <c r="E38" s="87"/>
      <c r="F38" s="87"/>
      <c r="G38" s="87"/>
      <c r="H38" s="87"/>
      <c r="I38" s="87"/>
      <c r="J38" s="87"/>
      <c r="K38" s="87"/>
      <c r="L38" s="87"/>
      <c r="M38" s="87"/>
      <c r="N38" s="87"/>
      <c r="O38" s="87"/>
      <c r="P38" s="87"/>
      <c r="Q38" s="87"/>
      <c r="R38" s="87"/>
      <c r="S38" s="87"/>
      <c r="T38" s="87"/>
      <c r="U38" s="87"/>
      <c r="V38" s="87"/>
    </row>
    <row r="39" spans="3:22" x14ac:dyDescent="0.2">
      <c r="C39" s="87"/>
      <c r="D39" s="87"/>
      <c r="E39" s="87"/>
      <c r="F39" s="87"/>
      <c r="G39" s="87"/>
      <c r="H39" s="87"/>
      <c r="I39" s="87"/>
      <c r="J39" s="87"/>
      <c r="K39" s="87"/>
      <c r="L39" s="87"/>
      <c r="M39" s="87"/>
      <c r="N39" s="87"/>
      <c r="O39" s="87"/>
      <c r="P39" s="87"/>
      <c r="Q39" s="87"/>
      <c r="R39" s="87"/>
      <c r="S39" s="87"/>
      <c r="T39" s="87"/>
      <c r="U39" s="87"/>
      <c r="V39" s="87"/>
    </row>
    <row r="40" spans="3:22" x14ac:dyDescent="0.2">
      <c r="C40" s="87"/>
      <c r="D40" s="87"/>
      <c r="E40" s="87"/>
      <c r="F40" s="87"/>
      <c r="G40" s="87"/>
      <c r="H40" s="87"/>
      <c r="I40" s="87"/>
      <c r="J40" s="87"/>
      <c r="K40" s="87"/>
      <c r="L40" s="87"/>
      <c r="M40" s="87"/>
      <c r="N40" s="87"/>
      <c r="O40" s="87"/>
      <c r="P40" s="87"/>
      <c r="Q40" s="87"/>
      <c r="R40" s="87"/>
      <c r="S40" s="87"/>
      <c r="T40" s="87"/>
      <c r="U40" s="87"/>
      <c r="V40" s="87"/>
    </row>
    <row r="41" spans="3:22" x14ac:dyDescent="0.2">
      <c r="C41" s="87"/>
      <c r="D41" s="87"/>
      <c r="E41" s="87"/>
      <c r="F41" s="87"/>
      <c r="G41" s="87"/>
      <c r="H41" s="87"/>
      <c r="I41" s="87"/>
      <c r="J41" s="87"/>
      <c r="K41" s="87"/>
      <c r="L41" s="87"/>
      <c r="M41" s="87"/>
      <c r="N41" s="87"/>
      <c r="O41" s="87"/>
      <c r="P41" s="87"/>
      <c r="Q41" s="87"/>
      <c r="R41" s="87"/>
      <c r="S41" s="87"/>
      <c r="T41" s="87"/>
      <c r="U41" s="87"/>
      <c r="V41" s="87"/>
    </row>
    <row r="42" spans="3:22" x14ac:dyDescent="0.2">
      <c r="C42" s="87"/>
      <c r="D42" s="87"/>
      <c r="E42" s="87"/>
      <c r="F42" s="87"/>
      <c r="G42" s="87"/>
      <c r="H42" s="87"/>
      <c r="I42" s="87"/>
      <c r="J42" s="87"/>
      <c r="K42" s="87"/>
      <c r="L42" s="87"/>
      <c r="M42" s="87"/>
      <c r="N42" s="87"/>
      <c r="O42" s="87"/>
      <c r="P42" s="87"/>
      <c r="Q42" s="87"/>
      <c r="R42" s="87"/>
      <c r="S42" s="87"/>
      <c r="T42" s="87"/>
      <c r="U42" s="87"/>
      <c r="V42" s="87"/>
    </row>
    <row r="43" spans="3:22" x14ac:dyDescent="0.2">
      <c r="C43" s="87"/>
      <c r="D43" s="87"/>
      <c r="E43" s="87"/>
      <c r="F43" s="87"/>
      <c r="G43" s="87"/>
      <c r="H43" s="87"/>
      <c r="I43" s="87"/>
      <c r="J43" s="87"/>
      <c r="K43" s="87"/>
      <c r="L43" s="87"/>
      <c r="M43" s="87"/>
      <c r="N43" s="87"/>
      <c r="O43" s="87"/>
      <c r="P43" s="87"/>
      <c r="Q43" s="87"/>
      <c r="R43" s="87"/>
      <c r="S43" s="87"/>
      <c r="T43" s="87"/>
      <c r="U43" s="87"/>
      <c r="V43" s="87"/>
    </row>
    <row r="44" spans="3:22" x14ac:dyDescent="0.2">
      <c r="C44" s="87"/>
      <c r="D44" s="87"/>
      <c r="E44" s="87"/>
      <c r="F44" s="87"/>
      <c r="G44" s="87"/>
      <c r="H44" s="87"/>
      <c r="I44" s="87"/>
      <c r="J44" s="87"/>
      <c r="K44" s="87"/>
      <c r="L44" s="87"/>
      <c r="M44" s="87"/>
      <c r="N44" s="87"/>
      <c r="O44" s="87"/>
      <c r="P44" s="87"/>
      <c r="Q44" s="87"/>
      <c r="R44" s="87"/>
      <c r="S44" s="87"/>
      <c r="T44" s="87"/>
      <c r="U44" s="87"/>
      <c r="V44" s="87"/>
    </row>
    <row r="45" spans="3:22" x14ac:dyDescent="0.2">
      <c r="C45" s="87"/>
      <c r="D45" s="87"/>
      <c r="E45" s="87"/>
      <c r="F45" s="87"/>
      <c r="G45" s="87"/>
      <c r="H45" s="87"/>
      <c r="I45" s="87"/>
      <c r="J45" s="87"/>
      <c r="K45" s="87"/>
      <c r="L45" s="87"/>
      <c r="M45" s="87"/>
      <c r="N45" s="87"/>
      <c r="O45" s="87"/>
      <c r="P45" s="87"/>
      <c r="Q45" s="87"/>
      <c r="R45" s="87"/>
      <c r="S45" s="87"/>
      <c r="T45" s="87"/>
      <c r="U45" s="87"/>
      <c r="V45" s="87"/>
    </row>
    <row r="46" spans="3:22" x14ac:dyDescent="0.2">
      <c r="C46" s="87"/>
      <c r="D46" s="87"/>
      <c r="E46" s="87"/>
      <c r="F46" s="87"/>
      <c r="G46" s="87"/>
      <c r="H46" s="87"/>
      <c r="I46" s="87"/>
      <c r="J46" s="87"/>
      <c r="K46" s="87"/>
      <c r="L46" s="87"/>
      <c r="M46" s="87"/>
      <c r="N46" s="87"/>
      <c r="O46" s="87"/>
      <c r="P46" s="87"/>
      <c r="Q46" s="87"/>
      <c r="R46" s="87"/>
      <c r="S46" s="87"/>
      <c r="T46" s="87"/>
      <c r="U46" s="87"/>
      <c r="V46" s="87"/>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8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BE6A1-2B78-4332-8064-9F8EEB859E6C}">
  <dimension ref="B1:P34"/>
  <sheetViews>
    <sheetView rightToLeft="1" view="pageBreakPreview" zoomScaleNormal="100" zoomScaleSheetLayoutView="100" workbookViewId="0">
      <selection activeCell="B18" sqref="B18:F18"/>
    </sheetView>
  </sheetViews>
  <sheetFormatPr defaultColWidth="9" defaultRowHeight="14.25" x14ac:dyDescent="0.2"/>
  <cols>
    <col min="1" max="1" width="2.875" style="378" customWidth="1"/>
    <col min="2" max="5" width="13.875" style="378" customWidth="1"/>
    <col min="6" max="6" width="13.375" style="378" customWidth="1"/>
    <col min="7" max="7" width="3.375" style="378" customWidth="1"/>
    <col min="8" max="8" width="13.375" style="378" bestFit="1" customWidth="1"/>
    <col min="9" max="10" width="9" style="378"/>
    <col min="11" max="11" width="10.375" style="378" bestFit="1" customWidth="1"/>
    <col min="12" max="16384" width="9" style="378"/>
  </cols>
  <sheetData>
    <row r="1" spans="2:16" ht="15" thickBot="1" x14ac:dyDescent="0.25"/>
    <row r="2" spans="2:16" ht="24.75" thickBot="1" x14ac:dyDescent="0.65">
      <c r="B2" s="1453" t="s">
        <v>357</v>
      </c>
      <c r="C2" s="1454"/>
      <c r="D2" s="1454"/>
      <c r="E2" s="1454"/>
      <c r="F2" s="200" t="s">
        <v>82</v>
      </c>
    </row>
    <row r="3" spans="2:16" ht="20.25" thickBot="1" x14ac:dyDescent="0.5">
      <c r="B3" s="502"/>
      <c r="C3" s="1399" t="s">
        <v>90</v>
      </c>
      <c r="D3" s="1399"/>
      <c r="E3" s="1399"/>
      <c r="F3" s="1449" t="s">
        <v>358</v>
      </c>
    </row>
    <row r="4" spans="2:16" ht="21.75" thickBot="1" x14ac:dyDescent="0.5">
      <c r="B4" s="390"/>
      <c r="C4" s="670" t="s">
        <v>88</v>
      </c>
      <c r="D4" s="670" t="s">
        <v>89</v>
      </c>
      <c r="E4" s="113" t="s">
        <v>18</v>
      </c>
      <c r="F4" s="1450"/>
      <c r="H4" s="87"/>
      <c r="I4" s="87"/>
      <c r="J4" s="87"/>
      <c r="K4" s="87"/>
    </row>
    <row r="5" spans="2:16" ht="18.75" x14ac:dyDescent="0.45">
      <c r="B5" s="303">
        <v>1399</v>
      </c>
      <c r="C5" s="521">
        <v>-7819.8194459344631</v>
      </c>
      <c r="D5" s="521">
        <v>1449.8572420252062</v>
      </c>
      <c r="E5" s="521">
        <v>-6369.9622039092574</v>
      </c>
      <c r="F5" s="415">
        <v>-1972.2381912643584</v>
      </c>
      <c r="G5" s="500"/>
      <c r="H5" s="235"/>
      <c r="I5" s="235"/>
      <c r="J5" s="235"/>
      <c r="K5" s="235"/>
      <c r="L5" s="235"/>
      <c r="M5" s="235"/>
      <c r="N5" s="235"/>
      <c r="O5" s="235"/>
    </row>
    <row r="6" spans="2:16" ht="18.75" x14ac:dyDescent="0.45">
      <c r="B6" s="503">
        <v>1400</v>
      </c>
      <c r="C6" s="416">
        <v>-8148.7006196086322</v>
      </c>
      <c r="D6" s="416">
        <v>-1184.5816960311108</v>
      </c>
      <c r="E6" s="416">
        <v>-9333.2823156397426</v>
      </c>
      <c r="F6" s="75">
        <v>895.36791539111653</v>
      </c>
      <c r="G6" s="500"/>
      <c r="H6" s="135"/>
      <c r="I6" s="135"/>
      <c r="J6" s="135"/>
      <c r="K6" s="135"/>
      <c r="L6" s="235"/>
      <c r="M6" s="235"/>
      <c r="N6" s="235"/>
      <c r="O6" s="235"/>
      <c r="P6" s="135"/>
    </row>
    <row r="7" spans="2:16" ht="18.75" x14ac:dyDescent="0.45">
      <c r="B7" s="455">
        <v>1401</v>
      </c>
      <c r="C7" s="190">
        <v>-15026.347907288035</v>
      </c>
      <c r="D7" s="190">
        <v>-42.315219408082612</v>
      </c>
      <c r="E7" s="226">
        <v>-15068.663126696118</v>
      </c>
      <c r="F7" s="230">
        <v>4033.2085146486165</v>
      </c>
      <c r="H7" s="135"/>
      <c r="I7" s="135"/>
      <c r="J7" s="135"/>
      <c r="K7" s="135"/>
      <c r="L7" s="235"/>
      <c r="M7" s="235"/>
      <c r="N7" s="235"/>
      <c r="O7" s="235"/>
      <c r="P7" s="135"/>
    </row>
    <row r="8" spans="2:16" ht="19.5" thickBot="1" x14ac:dyDescent="0.5">
      <c r="B8" s="755" t="s">
        <v>444</v>
      </c>
      <c r="C8" s="339">
        <v>-18189.69078142189</v>
      </c>
      <c r="D8" s="339">
        <v>-1692.6406737026489</v>
      </c>
      <c r="E8" s="331">
        <v>-19882.331455124538</v>
      </c>
      <c r="F8" s="333">
        <v>-111.97844380199513</v>
      </c>
      <c r="H8" s="135"/>
      <c r="I8" s="135"/>
      <c r="J8" s="135"/>
      <c r="K8" s="135"/>
      <c r="L8" s="235"/>
      <c r="M8" s="235"/>
      <c r="N8" s="235"/>
      <c r="O8" s="235"/>
      <c r="P8" s="135"/>
    </row>
    <row r="9" spans="2:16" ht="18.75" x14ac:dyDescent="0.45">
      <c r="B9" s="502">
        <v>1402</v>
      </c>
      <c r="C9" s="521"/>
      <c r="D9" s="521"/>
      <c r="E9" s="521"/>
      <c r="F9" s="415"/>
      <c r="H9" s="235"/>
      <c r="I9" s="235"/>
      <c r="J9" s="235"/>
      <c r="K9" s="235"/>
      <c r="L9" s="135"/>
      <c r="M9" s="135"/>
      <c r="N9" s="135"/>
      <c r="O9" s="135"/>
      <c r="P9" s="135"/>
    </row>
    <row r="10" spans="2:16" ht="18.75" x14ac:dyDescent="0.45">
      <c r="B10" s="515" t="s">
        <v>418</v>
      </c>
      <c r="C10" s="226">
        <v>-13799.769575243947</v>
      </c>
      <c r="D10" s="226">
        <v>-849.67615267586859</v>
      </c>
      <c r="E10" s="226">
        <v>-14649.445727919816</v>
      </c>
      <c r="F10" s="119">
        <v>1043.4377814600152</v>
      </c>
      <c r="H10" s="135"/>
      <c r="I10" s="135"/>
      <c r="J10" s="135"/>
      <c r="K10" s="135"/>
      <c r="L10" s="136"/>
      <c r="M10" s="136"/>
      <c r="N10" s="136"/>
      <c r="O10" s="136"/>
      <c r="P10" s="135"/>
    </row>
    <row r="11" spans="2:16" ht="18.75" x14ac:dyDescent="0.45">
      <c r="B11" s="556" t="s">
        <v>402</v>
      </c>
      <c r="C11" s="286">
        <v>-17223.396244825093</v>
      </c>
      <c r="D11" s="286">
        <v>-1714.2459663797665</v>
      </c>
      <c r="E11" s="286">
        <v>-18937.64221120486</v>
      </c>
      <c r="F11" s="287">
        <v>1225.4412748122245</v>
      </c>
      <c r="H11" s="135"/>
      <c r="I11" s="135"/>
      <c r="J11" s="135"/>
      <c r="K11" s="135"/>
      <c r="L11" s="136"/>
      <c r="M11" s="136"/>
      <c r="N11" s="136"/>
      <c r="O11" s="136"/>
      <c r="P11" s="135"/>
    </row>
    <row r="12" spans="2:16" ht="18.75" x14ac:dyDescent="0.45">
      <c r="B12" s="556" t="s">
        <v>442</v>
      </c>
      <c r="C12" s="334">
        <v>-18189.69078142189</v>
      </c>
      <c r="D12" s="334">
        <v>-1692.6406737026489</v>
      </c>
      <c r="E12" s="334">
        <v>-19882.331455124538</v>
      </c>
      <c r="F12" s="338">
        <v>-111.97844380199513</v>
      </c>
      <c r="H12" s="235"/>
      <c r="I12" s="235"/>
      <c r="J12" s="235"/>
      <c r="K12" s="235"/>
      <c r="L12" s="136"/>
      <c r="M12" s="136"/>
      <c r="N12" s="136"/>
      <c r="O12" s="136"/>
      <c r="P12" s="135"/>
    </row>
    <row r="13" spans="2:16" ht="18.75" x14ac:dyDescent="0.45">
      <c r="B13" s="556">
        <v>1403</v>
      </c>
      <c r="C13" s="334"/>
      <c r="D13" s="334"/>
      <c r="E13" s="334"/>
      <c r="F13" s="338"/>
      <c r="H13" s="235"/>
      <c r="I13" s="235"/>
      <c r="J13" s="235"/>
      <c r="K13" s="235"/>
      <c r="L13" s="135"/>
      <c r="M13" s="135"/>
      <c r="N13" s="135"/>
      <c r="O13" s="135"/>
      <c r="P13" s="135"/>
    </row>
    <row r="14" spans="2:16" ht="18.75" x14ac:dyDescent="0.45">
      <c r="B14" s="556" t="s">
        <v>443</v>
      </c>
      <c r="C14" s="334">
        <v>-7527.4613117586741</v>
      </c>
      <c r="D14" s="334">
        <v>-409.89870980176352</v>
      </c>
      <c r="E14" s="334">
        <v>-7937.3600215604374</v>
      </c>
      <c r="F14" s="338">
        <v>1312.3183013385335</v>
      </c>
      <c r="H14" s="135"/>
      <c r="I14" s="135"/>
      <c r="J14" s="135"/>
      <c r="K14" s="135"/>
      <c r="L14" s="221"/>
      <c r="M14" s="221"/>
      <c r="N14" s="221"/>
      <c r="O14" s="221"/>
      <c r="P14" s="135"/>
    </row>
    <row r="15" spans="2:16" ht="18.75" x14ac:dyDescent="0.45">
      <c r="B15" s="447" t="s">
        <v>419</v>
      </c>
      <c r="C15" s="693">
        <v>-11951.954504836211</v>
      </c>
      <c r="D15" s="693">
        <v>-462.97273138106749</v>
      </c>
      <c r="E15" s="693">
        <v>-12414.927236217278</v>
      </c>
      <c r="F15" s="698">
        <v>1512.645138069156</v>
      </c>
      <c r="H15" s="135"/>
      <c r="I15" s="135"/>
      <c r="J15" s="135"/>
      <c r="K15" s="135"/>
      <c r="L15" s="221"/>
      <c r="M15" s="221"/>
      <c r="N15" s="221"/>
      <c r="O15" s="221"/>
      <c r="P15" s="135"/>
    </row>
    <row r="16" spans="2:16" ht="19.5" thickBot="1" x14ac:dyDescent="0.5">
      <c r="B16" s="523" t="s">
        <v>402</v>
      </c>
      <c r="C16" s="137">
        <v>-13431.424844500287</v>
      </c>
      <c r="D16" s="137">
        <v>-614.79838104742782</v>
      </c>
      <c r="E16" s="137">
        <v>-14046.223225547714</v>
      </c>
      <c r="F16" s="692">
        <v>711.59036030870971</v>
      </c>
      <c r="H16" s="135"/>
      <c r="I16" s="135"/>
      <c r="J16" s="135"/>
      <c r="K16" s="135"/>
      <c r="L16" s="221"/>
      <c r="M16" s="221"/>
      <c r="N16" s="221"/>
      <c r="O16" s="221"/>
      <c r="P16" s="135"/>
    </row>
    <row r="17" spans="2:16" ht="17.25" x14ac:dyDescent="0.4">
      <c r="B17" s="1371" t="s">
        <v>359</v>
      </c>
      <c r="C17" s="1371"/>
      <c r="D17" s="1371"/>
      <c r="E17" s="1371"/>
      <c r="F17" s="1371"/>
      <c r="H17" s="116"/>
      <c r="I17" s="116"/>
      <c r="J17" s="116"/>
      <c r="K17" s="116"/>
      <c r="L17" s="135"/>
      <c r="M17" s="135"/>
      <c r="N17" s="135"/>
      <c r="O17" s="135"/>
      <c r="P17" s="135"/>
    </row>
    <row r="18" spans="2:16" ht="17.25" x14ac:dyDescent="0.4">
      <c r="B18" s="1371" t="s">
        <v>420</v>
      </c>
      <c r="C18" s="1371"/>
      <c r="D18" s="1371"/>
      <c r="E18" s="1371"/>
      <c r="F18" s="1371"/>
      <c r="H18" s="116"/>
      <c r="I18" s="116"/>
      <c r="J18" s="116"/>
      <c r="K18" s="116"/>
      <c r="L18" s="135"/>
      <c r="M18" s="135"/>
      <c r="N18" s="135"/>
      <c r="O18" s="135"/>
      <c r="P18" s="135"/>
    </row>
    <row r="19" spans="2:16" ht="17.25" x14ac:dyDescent="0.4">
      <c r="B19" s="1371" t="s">
        <v>360</v>
      </c>
      <c r="C19" s="1371"/>
      <c r="D19" s="1371"/>
      <c r="E19" s="1371"/>
      <c r="F19" s="1371"/>
      <c r="H19" s="116"/>
      <c r="I19" s="116"/>
      <c r="J19" s="116"/>
      <c r="K19" s="116"/>
      <c r="L19" s="135"/>
      <c r="M19" s="135"/>
      <c r="N19" s="135"/>
      <c r="O19" s="135"/>
      <c r="P19" s="135"/>
    </row>
    <row r="20" spans="2:16" ht="17.25" x14ac:dyDescent="0.4">
      <c r="B20" s="83"/>
      <c r="C20" s="83"/>
      <c r="D20" s="83"/>
      <c r="E20" s="83"/>
      <c r="F20" s="83"/>
      <c r="H20" s="136"/>
      <c r="I20" s="136"/>
      <c r="J20" s="136"/>
      <c r="K20" s="136"/>
      <c r="L20" s="135"/>
      <c r="M20" s="135"/>
      <c r="N20" s="135"/>
      <c r="O20" s="135"/>
      <c r="P20" s="135"/>
    </row>
    <row r="21" spans="2:16" ht="18.75" x14ac:dyDescent="0.45">
      <c r="B21" s="83"/>
      <c r="C21" s="83"/>
      <c r="D21" s="83"/>
      <c r="E21" s="666"/>
      <c r="F21" s="386" t="s">
        <v>292</v>
      </c>
    </row>
    <row r="22" spans="2:16" ht="18.75" x14ac:dyDescent="0.45">
      <c r="B22" s="83"/>
      <c r="C22" s="83"/>
      <c r="D22" s="83"/>
      <c r="E22" s="666"/>
      <c r="F22" s="386" t="s">
        <v>432</v>
      </c>
      <c r="K22" s="87"/>
    </row>
    <row r="23" spans="2:16" ht="18.75" x14ac:dyDescent="0.45">
      <c r="B23" s="666"/>
      <c r="C23" s="666"/>
      <c r="D23" s="666"/>
      <c r="E23" s="666"/>
      <c r="F23" s="386" t="s">
        <v>293</v>
      </c>
    </row>
    <row r="24" spans="2:16" ht="21.75" x14ac:dyDescent="0.55000000000000004">
      <c r="B24" s="666"/>
      <c r="C24" s="666"/>
      <c r="D24" s="666"/>
      <c r="E24" s="666"/>
      <c r="F24" s="542">
        <v>15</v>
      </c>
    </row>
    <row r="25" spans="2:16" ht="18" x14ac:dyDescent="0.45">
      <c r="B25" s="383"/>
      <c r="C25" s="108"/>
      <c r="D25" s="383"/>
      <c r="E25" s="383"/>
      <c r="F25" s="383"/>
      <c r="G25" s="440"/>
    </row>
    <row r="26" spans="2:16" x14ac:dyDescent="0.2">
      <c r="C26" s="84"/>
    </row>
    <row r="27" spans="2:16" x14ac:dyDescent="0.2">
      <c r="C27" s="84"/>
    </row>
    <row r="28" spans="2:16" x14ac:dyDescent="0.2">
      <c r="C28" s="84"/>
      <c r="D28" s="85"/>
      <c r="E28" s="85"/>
      <c r="F28" s="85"/>
    </row>
    <row r="29" spans="2:16" x14ac:dyDescent="0.2">
      <c r="C29" s="84"/>
      <c r="D29" s="86"/>
      <c r="E29" s="86"/>
      <c r="F29" s="86"/>
    </row>
    <row r="30" spans="2:16" x14ac:dyDescent="0.2">
      <c r="C30" s="86"/>
      <c r="D30" s="86"/>
      <c r="E30" s="86"/>
      <c r="F30" s="86"/>
    </row>
    <row r="31" spans="2:16" x14ac:dyDescent="0.2">
      <c r="C31" s="87"/>
      <c r="D31" s="87"/>
      <c r="E31" s="87"/>
      <c r="F31" s="87"/>
    </row>
    <row r="32" spans="2:16" x14ac:dyDescent="0.2">
      <c r="C32" s="87"/>
      <c r="D32" s="87"/>
      <c r="E32" s="87"/>
      <c r="F32" s="87"/>
    </row>
    <row r="33" spans="3:6" x14ac:dyDescent="0.2">
      <c r="C33" s="87"/>
      <c r="D33" s="87"/>
      <c r="E33" s="87"/>
      <c r="F33" s="87"/>
    </row>
    <row r="34" spans="3:6" x14ac:dyDescent="0.2">
      <c r="C34" s="87"/>
      <c r="D34" s="87"/>
      <c r="E34" s="87"/>
      <c r="F34" s="87"/>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DC5D-63CB-407B-B96C-727C185D7660}">
  <dimension ref="A1:V52"/>
  <sheetViews>
    <sheetView rightToLeft="1" view="pageBreakPreview" zoomScaleNormal="98" zoomScaleSheetLayoutView="100" workbookViewId="0">
      <selection activeCell="D25" sqref="D25"/>
    </sheetView>
  </sheetViews>
  <sheetFormatPr defaultColWidth="9" defaultRowHeight="14.25" x14ac:dyDescent="0.2"/>
  <cols>
    <col min="1" max="1" width="3.125" style="764" customWidth="1"/>
    <col min="2" max="2" width="14.375" style="764" customWidth="1"/>
    <col min="3" max="3" width="8.125" style="764" customWidth="1"/>
    <col min="4" max="4" width="10" style="764" customWidth="1"/>
    <col min="5" max="5" width="8.125" style="764" customWidth="1"/>
    <col min="6" max="6" width="10.25" style="764" customWidth="1"/>
    <col min="7" max="7" width="16" style="764" customWidth="1"/>
    <col min="8" max="8" width="4.125" style="764" customWidth="1"/>
    <col min="9" max="9" width="3.625" style="764" customWidth="1"/>
    <col min="10" max="21" width="9" style="764"/>
    <col min="22" max="22" width="10.375" style="764" bestFit="1" customWidth="1"/>
    <col min="23" max="16384" width="9" style="764"/>
  </cols>
  <sheetData>
    <row r="1" spans="2:22" ht="15" thickBot="1" x14ac:dyDescent="0.25"/>
    <row r="2" spans="2:22" ht="27.95" customHeight="1" thickBot="1" x14ac:dyDescent="0.65">
      <c r="B2" s="1080" t="s">
        <v>450</v>
      </c>
      <c r="C2" s="765"/>
      <c r="D2" s="765"/>
      <c r="E2" s="765"/>
      <c r="F2" s="765"/>
      <c r="G2" s="832" t="s">
        <v>82</v>
      </c>
    </row>
    <row r="3" spans="2:22" ht="21.75" thickBot="1" x14ac:dyDescent="0.5">
      <c r="B3" s="419"/>
      <c r="C3" s="1475" t="s">
        <v>88</v>
      </c>
      <c r="D3" s="1475"/>
      <c r="E3" s="1475" t="s">
        <v>451</v>
      </c>
      <c r="F3" s="1475"/>
      <c r="G3" s="1260" t="s">
        <v>18</v>
      </c>
      <c r="I3" s="1261"/>
    </row>
    <row r="4" spans="2:22" ht="18.75" x14ac:dyDescent="0.45">
      <c r="B4" s="776">
        <v>1399</v>
      </c>
      <c r="C4" s="1476">
        <v>1966.2338999999999</v>
      </c>
      <c r="D4" s="1477"/>
      <c r="E4" s="1476">
        <v>7175.8546999999999</v>
      </c>
      <c r="F4" s="1477"/>
      <c r="G4" s="415">
        <v>9142.0884999999998</v>
      </c>
      <c r="I4" s="1262"/>
      <c r="J4" s="1261"/>
      <c r="K4" s="1262"/>
      <c r="L4" s="1261"/>
      <c r="M4" s="1262"/>
      <c r="N4" s="1261"/>
      <c r="O4" s="1261"/>
    </row>
    <row r="5" spans="2:22" ht="18.75" x14ac:dyDescent="0.45">
      <c r="B5" s="447">
        <v>1400</v>
      </c>
      <c r="C5" s="1478">
        <v>2501.2955999999999</v>
      </c>
      <c r="D5" s="1479"/>
      <c r="E5" s="1478">
        <v>6173.6477999999997</v>
      </c>
      <c r="F5" s="1479"/>
      <c r="G5" s="126">
        <v>8674.9434999999994</v>
      </c>
      <c r="I5" s="1262"/>
      <c r="J5" s="1261"/>
      <c r="K5" s="1262"/>
      <c r="L5" s="1261"/>
      <c r="M5" s="1262"/>
      <c r="N5" s="1261"/>
      <c r="O5" s="1261"/>
    </row>
    <row r="6" spans="2:22" ht="18.75" x14ac:dyDescent="0.45">
      <c r="B6" s="844">
        <v>1401</v>
      </c>
      <c r="C6" s="1469">
        <v>1792.0844</v>
      </c>
      <c r="D6" s="1470"/>
      <c r="E6" s="1469">
        <v>4489.5862999999999</v>
      </c>
      <c r="F6" s="1470"/>
      <c r="G6" s="230">
        <v>6281.6706999999997</v>
      </c>
      <c r="I6" s="1262"/>
      <c r="J6" s="1261"/>
      <c r="K6" s="1262"/>
      <c r="L6" s="1261"/>
      <c r="M6" s="1262"/>
      <c r="N6" s="1261"/>
      <c r="O6" s="1261"/>
    </row>
    <row r="7" spans="2:22" ht="19.5" thickBot="1" x14ac:dyDescent="0.5">
      <c r="B7" s="1263">
        <v>1402</v>
      </c>
      <c r="C7" s="1471">
        <v>2364.6637999999998</v>
      </c>
      <c r="D7" s="1472"/>
      <c r="E7" s="1471">
        <v>2678.1365999999998</v>
      </c>
      <c r="F7" s="1472"/>
      <c r="G7" s="1264">
        <v>5042.8004000000001</v>
      </c>
      <c r="I7" s="1262"/>
      <c r="J7" s="1261"/>
      <c r="K7" s="1262"/>
      <c r="L7" s="1261"/>
      <c r="M7" s="1262"/>
      <c r="N7" s="1261"/>
      <c r="O7" s="1261"/>
      <c r="U7" s="912"/>
    </row>
    <row r="8" spans="2:22" ht="18.75" x14ac:dyDescent="0.45">
      <c r="B8" s="1044">
        <v>1402</v>
      </c>
      <c r="C8" s="1473"/>
      <c r="D8" s="1474"/>
      <c r="E8" s="1473"/>
      <c r="F8" s="1474"/>
      <c r="G8" s="1265"/>
      <c r="I8" s="1262"/>
      <c r="K8" s="1262"/>
      <c r="M8" s="1262"/>
      <c r="R8" s="1261"/>
      <c r="T8" s="1261"/>
      <c r="U8" s="912"/>
      <c r="V8" s="912"/>
    </row>
    <row r="9" spans="2:22" ht="18.75" x14ac:dyDescent="0.45">
      <c r="B9" s="1266" t="s">
        <v>366</v>
      </c>
      <c r="C9" s="1465">
        <v>2217.6187</v>
      </c>
      <c r="D9" s="1466"/>
      <c r="E9" s="1467">
        <v>3607.1194999999998</v>
      </c>
      <c r="F9" s="1468"/>
      <c r="G9" s="1267">
        <v>5824.7381999999998</v>
      </c>
      <c r="H9" s="1261"/>
      <c r="I9" s="1262"/>
      <c r="K9" s="1262"/>
      <c r="M9" s="1262"/>
      <c r="R9" s="1261"/>
      <c r="T9" s="1268"/>
      <c r="U9" s="1261"/>
      <c r="V9" s="912"/>
    </row>
    <row r="10" spans="2:22" ht="18.75" x14ac:dyDescent="0.45">
      <c r="B10" s="1044" t="s">
        <v>452</v>
      </c>
      <c r="C10" s="1457">
        <v>2189.0889999999999</v>
      </c>
      <c r="D10" s="1458"/>
      <c r="E10" s="1457">
        <v>2952.5522000000001</v>
      </c>
      <c r="F10" s="1458"/>
      <c r="G10" s="1269">
        <v>5141.6412</v>
      </c>
      <c r="I10" s="1262"/>
      <c r="K10" s="1262"/>
      <c r="M10" s="1262"/>
      <c r="R10" s="912"/>
      <c r="T10" s="912"/>
      <c r="U10" s="1261"/>
    </row>
    <row r="11" spans="2:22" ht="18.75" x14ac:dyDescent="0.45">
      <c r="B11" s="582" t="s">
        <v>453</v>
      </c>
      <c r="C11" s="1465">
        <v>2364.6637999999998</v>
      </c>
      <c r="D11" s="1466"/>
      <c r="E11" s="1465">
        <v>2678.1365999999998</v>
      </c>
      <c r="F11" s="1466"/>
      <c r="G11" s="1270">
        <v>5042.8004000000001</v>
      </c>
      <c r="I11" s="1262"/>
      <c r="K11" s="1262"/>
      <c r="M11" s="1262"/>
      <c r="T11" s="912"/>
    </row>
    <row r="12" spans="2:22" ht="18.75" x14ac:dyDescent="0.45">
      <c r="B12" s="1044">
        <v>1403</v>
      </c>
      <c r="C12" s="1457"/>
      <c r="D12" s="1458"/>
      <c r="E12" s="1457"/>
      <c r="F12" s="1458"/>
      <c r="G12" s="1269"/>
      <c r="I12" s="1262"/>
      <c r="K12" s="1262"/>
      <c r="M12" s="1262"/>
    </row>
    <row r="13" spans="2:22" ht="18.75" x14ac:dyDescent="0.45">
      <c r="B13" s="1044" t="s">
        <v>0</v>
      </c>
      <c r="C13" s="1457">
        <v>2363.0958000000001</v>
      </c>
      <c r="D13" s="1458"/>
      <c r="E13" s="1457">
        <v>1999.7001</v>
      </c>
      <c r="F13" s="1458"/>
      <c r="G13" s="1269">
        <v>4362.7959000000001</v>
      </c>
      <c r="I13" s="1262"/>
      <c r="K13" s="1262"/>
      <c r="M13" s="1262"/>
    </row>
    <row r="14" spans="2:22" ht="18.75" x14ac:dyDescent="0.45">
      <c r="B14" s="954" t="s">
        <v>401</v>
      </c>
      <c r="C14" s="1459">
        <v>2733.2413999999999</v>
      </c>
      <c r="D14" s="1460"/>
      <c r="E14" s="1459">
        <v>1843.2091</v>
      </c>
      <c r="F14" s="1460"/>
      <c r="G14" s="1271">
        <v>4576.4504999999999</v>
      </c>
      <c r="I14" s="1262"/>
      <c r="K14" s="1262"/>
      <c r="M14" s="1262"/>
    </row>
    <row r="15" spans="2:22" ht="19.5" thickBot="1" x14ac:dyDescent="0.5">
      <c r="B15" s="1272" t="s">
        <v>454</v>
      </c>
      <c r="C15" s="1461">
        <v>2695.1932999999999</v>
      </c>
      <c r="D15" s="1462"/>
      <c r="E15" s="1461">
        <v>1717.1994999999999</v>
      </c>
      <c r="F15" s="1462"/>
      <c r="G15" s="1273">
        <v>4412.3927999999996</v>
      </c>
      <c r="I15" s="1262"/>
      <c r="K15" s="1262"/>
      <c r="M15" s="1262"/>
    </row>
    <row r="16" spans="2:22" ht="24.75" thickBot="1" x14ac:dyDescent="0.65">
      <c r="B16" s="1463" t="s">
        <v>455</v>
      </c>
      <c r="C16" s="1464"/>
      <c r="D16" s="1464"/>
      <c r="E16" s="1464"/>
      <c r="F16" s="1464"/>
      <c r="G16" s="1274" t="s">
        <v>82</v>
      </c>
      <c r="I16" s="1262"/>
      <c r="J16" s="1261"/>
      <c r="K16" s="1262"/>
      <c r="M16" s="1262"/>
    </row>
    <row r="17" spans="1:15" ht="18.75" x14ac:dyDescent="0.45">
      <c r="B17" s="979" t="s">
        <v>456</v>
      </c>
      <c r="C17" s="753">
        <v>1403</v>
      </c>
      <c r="D17" s="753">
        <v>1404</v>
      </c>
      <c r="E17" s="753">
        <v>1405</v>
      </c>
      <c r="F17" s="753">
        <v>1406</v>
      </c>
      <c r="G17" s="1275" t="s">
        <v>457</v>
      </c>
      <c r="I17" s="1262"/>
      <c r="J17" s="1276"/>
      <c r="K17" s="1262"/>
      <c r="M17" s="1262"/>
    </row>
    <row r="18" spans="1:15" ht="19.5" thickBot="1" x14ac:dyDescent="0.5">
      <c r="A18" s="1261"/>
      <c r="B18" s="843" t="s">
        <v>458</v>
      </c>
      <c r="C18" s="137">
        <v>2358.7671</v>
      </c>
      <c r="D18" s="137">
        <v>1079.7997</v>
      </c>
      <c r="E18" s="137">
        <v>301.7176</v>
      </c>
      <c r="F18" s="137">
        <v>204.6917</v>
      </c>
      <c r="G18" s="1277">
        <f>148.9467+318.47</f>
        <v>467.41669999999999</v>
      </c>
      <c r="I18" s="1262"/>
      <c r="J18" s="1262"/>
      <c r="K18" s="1262"/>
      <c r="L18" s="1262"/>
      <c r="M18" s="1262"/>
      <c r="N18" s="1262"/>
      <c r="O18" s="1262"/>
    </row>
    <row r="19" spans="1:15" ht="17.25" x14ac:dyDescent="0.4">
      <c r="B19" s="1384" t="s">
        <v>459</v>
      </c>
      <c r="C19" s="1384"/>
      <c r="D19" s="1384"/>
      <c r="E19" s="1384"/>
      <c r="F19" s="1384"/>
      <c r="G19" s="1384"/>
    </row>
    <row r="20" spans="1:15" ht="33" customHeight="1" x14ac:dyDescent="0.4">
      <c r="B20" s="1455" t="s">
        <v>460</v>
      </c>
      <c r="C20" s="1455"/>
      <c r="D20" s="1455"/>
      <c r="E20" s="1455"/>
      <c r="F20" s="1455"/>
      <c r="G20" s="1455"/>
    </row>
    <row r="21" spans="1:15" ht="32.25" customHeight="1" x14ac:dyDescent="0.4">
      <c r="B21" s="1455" t="s">
        <v>461</v>
      </c>
      <c r="C21" s="1455"/>
      <c r="D21" s="1455"/>
      <c r="E21" s="1455"/>
      <c r="F21" s="1455"/>
      <c r="G21" s="1456"/>
    </row>
    <row r="22" spans="1:15" ht="17.25" x14ac:dyDescent="0.4">
      <c r="B22" s="754"/>
      <c r="C22" s="1278"/>
      <c r="D22" s="1279"/>
      <c r="E22" s="1278"/>
      <c r="F22" s="1279"/>
      <c r="G22" s="1279"/>
    </row>
    <row r="23" spans="1:15" ht="17.25" customHeight="1" x14ac:dyDescent="0.45">
      <c r="B23" s="754"/>
      <c r="C23" s="1280"/>
      <c r="D23" s="1281"/>
      <c r="E23" s="1280"/>
      <c r="F23" s="754"/>
      <c r="G23" s="1240" t="s">
        <v>292</v>
      </c>
      <c r="J23" s="1282"/>
    </row>
    <row r="24" spans="1:15" ht="18.75" x14ac:dyDescent="0.45">
      <c r="B24" s="754"/>
      <c r="C24" s="1278"/>
      <c r="D24" s="1283"/>
      <c r="E24" s="1278"/>
      <c r="F24" s="754"/>
      <c r="G24" s="1240" t="s">
        <v>432</v>
      </c>
    </row>
    <row r="25" spans="1:15" ht="18.75" x14ac:dyDescent="0.45">
      <c r="B25" s="754"/>
      <c r="C25" s="1278"/>
      <c r="D25" s="1278"/>
      <c r="E25" s="1278"/>
      <c r="F25" s="754"/>
      <c r="G25" s="1240" t="s">
        <v>293</v>
      </c>
    </row>
    <row r="26" spans="1:15" ht="21.75" x14ac:dyDescent="0.55000000000000004">
      <c r="B26" s="768"/>
      <c r="C26" s="1278"/>
      <c r="D26" s="1278"/>
      <c r="E26" s="1278"/>
      <c r="F26" s="1284"/>
      <c r="G26" s="1249">
        <v>16</v>
      </c>
    </row>
    <row r="27" spans="1:15" ht="18" x14ac:dyDescent="0.45">
      <c r="B27" s="768"/>
      <c r="C27" s="1285"/>
      <c r="D27" s="1285"/>
      <c r="E27" s="1285"/>
      <c r="F27" s="768"/>
      <c r="G27" s="768"/>
      <c r="H27" s="1248"/>
    </row>
    <row r="29" spans="1:15" x14ac:dyDescent="0.2">
      <c r="C29" s="1261"/>
      <c r="D29" s="1261"/>
      <c r="E29" s="1261"/>
    </row>
    <row r="30" spans="1:15" x14ac:dyDescent="0.2">
      <c r="C30" s="1261"/>
      <c r="D30" s="1261"/>
      <c r="E30" s="1261"/>
    </row>
    <row r="31" spans="1:15" x14ac:dyDescent="0.2">
      <c r="C31" s="1261"/>
      <c r="D31" s="1261"/>
      <c r="E31" s="1261"/>
    </row>
    <row r="32" spans="1:15" x14ac:dyDescent="0.2">
      <c r="C32" s="1261"/>
      <c r="D32" s="1261"/>
      <c r="E32" s="1261"/>
    </row>
    <row r="34" spans="3:5" x14ac:dyDescent="0.2">
      <c r="C34" s="1261"/>
      <c r="D34" s="1261"/>
      <c r="E34" s="1261"/>
    </row>
    <row r="36" spans="3:5" x14ac:dyDescent="0.2">
      <c r="C36" s="1261"/>
      <c r="D36" s="1261"/>
      <c r="E36" s="1261"/>
    </row>
    <row r="38" spans="3:5" x14ac:dyDescent="0.2">
      <c r="C38" s="1262"/>
      <c r="D38" s="1262"/>
      <c r="E38" s="1262"/>
    </row>
    <row r="39" spans="3:5" x14ac:dyDescent="0.2">
      <c r="C39" s="1262"/>
      <c r="D39" s="1262"/>
      <c r="E39" s="1262"/>
    </row>
    <row r="40" spans="3:5" x14ac:dyDescent="0.2">
      <c r="C40" s="1262"/>
      <c r="D40" s="1262"/>
      <c r="E40" s="1262"/>
    </row>
    <row r="41" spans="3:5" x14ac:dyDescent="0.2">
      <c r="C41" s="1262"/>
      <c r="D41" s="1262"/>
      <c r="E41" s="1262"/>
    </row>
    <row r="42" spans="3:5" x14ac:dyDescent="0.2">
      <c r="C42" s="1262"/>
      <c r="D42" s="1262"/>
      <c r="E42" s="1262"/>
    </row>
    <row r="43" spans="3:5" x14ac:dyDescent="0.2">
      <c r="C43" s="1262"/>
      <c r="D43" s="1262"/>
      <c r="E43" s="1262"/>
    </row>
    <row r="44" spans="3:5" x14ac:dyDescent="0.2">
      <c r="C44" s="1262"/>
      <c r="D44" s="1262"/>
      <c r="E44" s="1262"/>
    </row>
    <row r="45" spans="3:5" x14ac:dyDescent="0.2">
      <c r="C45" s="1262"/>
      <c r="D45" s="1262"/>
      <c r="E45" s="1262"/>
    </row>
    <row r="46" spans="3:5" x14ac:dyDescent="0.2">
      <c r="C46" s="1262"/>
      <c r="D46" s="1262"/>
      <c r="E46" s="1262"/>
    </row>
    <row r="47" spans="3:5" x14ac:dyDescent="0.2">
      <c r="C47" s="1262"/>
      <c r="D47" s="1262"/>
      <c r="E47" s="1262"/>
    </row>
    <row r="48" spans="3:5" x14ac:dyDescent="0.2">
      <c r="C48" s="1262"/>
      <c r="D48" s="1262"/>
      <c r="E48" s="1262"/>
    </row>
    <row r="49" spans="3:7" x14ac:dyDescent="0.2">
      <c r="C49" s="1262"/>
      <c r="D49" s="1262"/>
      <c r="E49" s="1262"/>
    </row>
    <row r="50" spans="3:7" x14ac:dyDescent="0.2">
      <c r="C50" s="1262"/>
      <c r="D50" s="1262"/>
      <c r="E50" s="1262"/>
    </row>
    <row r="52" spans="3:7" x14ac:dyDescent="0.2">
      <c r="C52" s="1262"/>
      <c r="D52" s="1262"/>
      <c r="E52" s="1262"/>
      <c r="F52" s="1262"/>
      <c r="G52" s="1262"/>
    </row>
  </sheetData>
  <mergeCells count="30">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B21:G21"/>
    <mergeCell ref="C12:D12"/>
    <mergeCell ref="E12:F12"/>
    <mergeCell ref="C13:D13"/>
    <mergeCell ref="E13:F13"/>
    <mergeCell ref="C14:D14"/>
    <mergeCell ref="E14:F14"/>
    <mergeCell ref="C15:D15"/>
    <mergeCell ref="E15:F15"/>
    <mergeCell ref="B16:F16"/>
    <mergeCell ref="B19:G19"/>
    <mergeCell ref="B20:G20"/>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3D5B-738F-4A7A-BB0F-EBB27F0B3592}">
  <dimension ref="B1:Y68"/>
  <sheetViews>
    <sheetView rightToLeft="1" view="pageBreakPreview" topLeftCell="A10" zoomScale="80" zoomScaleNormal="100" zoomScaleSheetLayoutView="80" workbookViewId="0">
      <selection activeCell="P50" sqref="P50"/>
    </sheetView>
  </sheetViews>
  <sheetFormatPr defaultColWidth="9" defaultRowHeight="14.25" x14ac:dyDescent="0.2"/>
  <cols>
    <col min="1" max="1" width="2.125" style="764" customWidth="1"/>
    <col min="2" max="2" width="22" style="764" customWidth="1"/>
    <col min="3" max="3" width="13.875" style="764" customWidth="1"/>
    <col min="4" max="5" width="13.375" style="764" customWidth="1"/>
    <col min="6" max="6" width="3.375" style="764" customWidth="1"/>
    <col min="7" max="7" width="12.875" style="764" customWidth="1"/>
    <col min="8" max="8" width="14.375" style="764" customWidth="1"/>
    <col min="9" max="9" width="14.125" style="764" customWidth="1"/>
    <col min="10" max="10" width="3.875" style="764" customWidth="1"/>
    <col min="11" max="11" width="12" style="764" bestFit="1" customWidth="1"/>
    <col min="12" max="12" width="8.875" style="764" customWidth="1"/>
    <col min="13" max="13" width="9.375" style="764" customWidth="1"/>
    <col min="14" max="14" width="4.125" style="764" customWidth="1"/>
    <col min="15" max="15" width="8.125" style="764" customWidth="1"/>
    <col min="16" max="16" width="8.375" style="764" customWidth="1"/>
    <col min="17" max="19" width="11.375" style="764" bestFit="1" customWidth="1"/>
    <col min="20" max="16384" width="9" style="764"/>
  </cols>
  <sheetData>
    <row r="1" spans="2:25" ht="15" thickBot="1" x14ac:dyDescent="0.25">
      <c r="L1" s="135"/>
      <c r="M1" s="135"/>
      <c r="N1" s="135"/>
      <c r="O1" s="135"/>
      <c r="P1" s="135"/>
    </row>
    <row r="2" spans="2:25" ht="24.75" thickBot="1" x14ac:dyDescent="0.65">
      <c r="B2" s="1330" t="s">
        <v>91</v>
      </c>
      <c r="C2" s="765"/>
      <c r="D2" s="765"/>
      <c r="E2" s="765"/>
      <c r="F2" s="765"/>
      <c r="G2" s="765"/>
      <c r="H2" s="765"/>
      <c r="I2" s="767"/>
      <c r="L2" s="135"/>
      <c r="M2" s="135"/>
      <c r="N2" s="135"/>
      <c r="O2" s="135"/>
      <c r="P2" s="135"/>
    </row>
    <row r="3" spans="2:25" ht="20.25" thickBot="1" x14ac:dyDescent="0.25">
      <c r="B3" s="1480" t="s">
        <v>209</v>
      </c>
      <c r="C3" s="1399" t="s">
        <v>95</v>
      </c>
      <c r="D3" s="1399"/>
      <c r="E3" s="1399"/>
      <c r="F3" s="107"/>
      <c r="G3" s="1399" t="s">
        <v>232</v>
      </c>
      <c r="H3" s="1399"/>
      <c r="I3" s="1424"/>
      <c r="K3" s="135"/>
      <c r="L3" s="135"/>
      <c r="M3" s="135"/>
      <c r="N3" s="135"/>
      <c r="O3" s="135"/>
      <c r="P3" s="135"/>
      <c r="Q3" s="135"/>
    </row>
    <row r="4" spans="2:25" ht="41.25" customHeight="1" thickBot="1" x14ac:dyDescent="0.25">
      <c r="B4" s="1481"/>
      <c r="C4" s="807" t="s">
        <v>92</v>
      </c>
      <c r="D4" s="807" t="s">
        <v>93</v>
      </c>
      <c r="E4" s="807" t="s">
        <v>94</v>
      </c>
      <c r="F4" s="88"/>
      <c r="G4" s="807" t="s">
        <v>92</v>
      </c>
      <c r="H4" s="807" t="s">
        <v>93</v>
      </c>
      <c r="I4" s="423" t="s">
        <v>94</v>
      </c>
      <c r="K4" s="102"/>
      <c r="L4" s="135"/>
      <c r="M4" s="135"/>
      <c r="N4" s="135"/>
      <c r="O4" s="135"/>
      <c r="P4" s="135"/>
    </row>
    <row r="5" spans="2:25" ht="18.75" x14ac:dyDescent="0.45">
      <c r="B5" s="1242">
        <v>1399</v>
      </c>
      <c r="C5" s="120">
        <v>112616.34727899999</v>
      </c>
      <c r="D5" s="120">
        <v>34485.470079000006</v>
      </c>
      <c r="E5" s="120">
        <v>306.22081884403866</v>
      </c>
      <c r="F5" s="288"/>
      <c r="G5" s="120">
        <v>33729.541566999993</v>
      </c>
      <c r="H5" s="120">
        <v>38890.281277000002</v>
      </c>
      <c r="I5" s="121">
        <v>1153.0035532723969</v>
      </c>
      <c r="K5" s="134"/>
      <c r="L5" s="134"/>
      <c r="M5" s="135"/>
      <c r="O5" s="135"/>
      <c r="P5" s="102"/>
      <c r="Q5" s="135"/>
      <c r="R5" s="221"/>
      <c r="S5" s="221"/>
      <c r="T5" s="221"/>
      <c r="U5" s="221"/>
      <c r="V5" s="221"/>
      <c r="W5" s="221"/>
      <c r="X5" s="221"/>
    </row>
    <row r="6" spans="2:25" ht="18.75" x14ac:dyDescent="0.45">
      <c r="B6" s="122"/>
      <c r="C6" s="853">
        <v>-15.517748317789511</v>
      </c>
      <c r="D6" s="853">
        <v>-15.655215174002663</v>
      </c>
      <c r="E6" s="853">
        <v>-0.16271684700149081</v>
      </c>
      <c r="F6" s="289"/>
      <c r="G6" s="853">
        <v>-5.84867311900706</v>
      </c>
      <c r="H6" s="853">
        <v>-11.79657491642304</v>
      </c>
      <c r="I6" s="854">
        <v>-6.3173849954702437</v>
      </c>
      <c r="K6" s="134"/>
      <c r="L6" s="134"/>
      <c r="M6" s="290"/>
      <c r="N6" s="290"/>
      <c r="O6" s="290"/>
      <c r="P6" s="290"/>
      <c r="Q6" s="290"/>
      <c r="R6" s="221"/>
      <c r="S6" s="221"/>
      <c r="T6" s="221"/>
      <c r="U6" s="221"/>
      <c r="V6" s="221"/>
      <c r="W6" s="221"/>
      <c r="X6" s="221"/>
    </row>
    <row r="7" spans="2:25" ht="18.75" x14ac:dyDescent="0.45">
      <c r="B7" s="776">
        <v>1400</v>
      </c>
      <c r="C7" s="120">
        <v>122136.916891</v>
      </c>
      <c r="D7" s="120">
        <v>48297.367889000001</v>
      </c>
      <c r="E7" s="120">
        <v>395.43627855042843</v>
      </c>
      <c r="F7" s="291"/>
      <c r="G7" s="120">
        <v>41193.220895145772</v>
      </c>
      <c r="H7" s="120">
        <v>52996.323117539912</v>
      </c>
      <c r="I7" s="121">
        <v>1286.5302097264509</v>
      </c>
      <c r="K7" s="290"/>
      <c r="L7" s="290"/>
      <c r="M7" s="290"/>
      <c r="N7" s="290"/>
      <c r="O7" s="290"/>
      <c r="P7" s="290"/>
      <c r="Q7" s="290"/>
      <c r="R7" s="221"/>
      <c r="S7" s="221"/>
      <c r="T7" s="221"/>
      <c r="U7" s="85"/>
      <c r="V7" s="221"/>
      <c r="W7" s="221"/>
      <c r="X7" s="221"/>
    </row>
    <row r="8" spans="2:25" ht="18.75" x14ac:dyDescent="0.45">
      <c r="B8" s="993"/>
      <c r="C8" s="855">
        <v>8.4539854488561872</v>
      </c>
      <c r="D8" s="855">
        <v>40.051354319252198</v>
      </c>
      <c r="E8" s="855">
        <v>29.134354758494737</v>
      </c>
      <c r="F8" s="292"/>
      <c r="G8" s="855">
        <v>22.128018886115129</v>
      </c>
      <c r="H8" s="855">
        <v>36.271380348391347</v>
      </c>
      <c r="I8" s="1030">
        <v>11.583090702168136</v>
      </c>
      <c r="K8" s="290"/>
      <c r="L8" s="290"/>
      <c r="M8" s="290"/>
      <c r="N8" s="290"/>
      <c r="O8" s="290"/>
      <c r="P8" s="290"/>
      <c r="Q8" s="290"/>
      <c r="R8" s="221"/>
      <c r="S8" s="221"/>
      <c r="T8" s="221"/>
      <c r="U8" s="85"/>
      <c r="V8" s="221"/>
      <c r="W8" s="221"/>
      <c r="X8" s="221"/>
    </row>
    <row r="9" spans="2:25" ht="18.75" x14ac:dyDescent="0.45">
      <c r="B9" s="776">
        <v>1401</v>
      </c>
      <c r="C9" s="293">
        <v>124052.78940499999</v>
      </c>
      <c r="D9" s="293">
        <v>54038.044318</v>
      </c>
      <c r="E9" s="293">
        <v>435.60523368466858</v>
      </c>
      <c r="F9" s="856"/>
      <c r="G9" s="293">
        <v>37358.194779427002</v>
      </c>
      <c r="H9" s="293">
        <v>60308.688113174227</v>
      </c>
      <c r="I9" s="294">
        <v>1614.3362512362608</v>
      </c>
      <c r="J9" s="976"/>
      <c r="K9" s="290"/>
      <c r="L9" s="290"/>
      <c r="M9" s="290"/>
      <c r="N9" s="290"/>
      <c r="O9" s="290"/>
      <c r="P9" s="290"/>
      <c r="Q9" s="290"/>
      <c r="R9" s="221"/>
      <c r="S9" s="221"/>
      <c r="T9" s="221"/>
      <c r="U9" s="85"/>
      <c r="V9" s="221"/>
      <c r="W9" s="221"/>
      <c r="X9" s="221"/>
    </row>
    <row r="10" spans="2:25" ht="18.75" x14ac:dyDescent="0.45">
      <c r="B10" s="993"/>
      <c r="C10" s="295">
        <v>1.5686268842939626</v>
      </c>
      <c r="D10" s="295">
        <v>11.886106179106037</v>
      </c>
      <c r="E10" s="295">
        <v>10.158136041915427</v>
      </c>
      <c r="F10" s="857"/>
      <c r="G10" s="295">
        <v>-9.3098476700342019</v>
      </c>
      <c r="H10" s="295">
        <v>13.797872315436493</v>
      </c>
      <c r="I10" s="296">
        <v>25.479855741553848</v>
      </c>
      <c r="J10" s="976"/>
      <c r="K10" s="290"/>
      <c r="L10" s="290"/>
      <c r="M10" s="290"/>
      <c r="N10" s="290"/>
      <c r="O10" s="290"/>
      <c r="P10" s="290"/>
      <c r="Q10" s="290"/>
      <c r="R10" s="221"/>
      <c r="S10" s="221"/>
      <c r="T10" s="221"/>
      <c r="U10" s="85"/>
      <c r="V10" s="221"/>
      <c r="W10" s="221"/>
      <c r="X10" s="221"/>
    </row>
    <row r="11" spans="2:25" ht="18.75" x14ac:dyDescent="0.45">
      <c r="B11" s="303">
        <v>1402</v>
      </c>
      <c r="C11" s="340">
        <v>138006.75192199997</v>
      </c>
      <c r="D11" s="340">
        <v>49937.294506953353</v>
      </c>
      <c r="E11" s="340">
        <v>361.84674888354311</v>
      </c>
      <c r="F11" s="341"/>
      <c r="G11" s="340">
        <v>39555.828281963673</v>
      </c>
      <c r="H11" s="340">
        <v>66883.383232879074</v>
      </c>
      <c r="I11" s="342">
        <v>1690.8603899308559</v>
      </c>
      <c r="J11" s="976"/>
      <c r="K11" s="290"/>
      <c r="L11" s="290"/>
      <c r="M11" s="290"/>
      <c r="N11" s="290"/>
      <c r="O11" s="290"/>
      <c r="P11" s="290"/>
      <c r="Q11" s="290"/>
      <c r="R11" s="134"/>
      <c r="S11" s="134"/>
      <c r="T11" s="134"/>
      <c r="U11" s="134"/>
      <c r="V11" s="134"/>
      <c r="W11" s="134"/>
      <c r="X11" s="134"/>
      <c r="Y11" s="134"/>
    </row>
    <row r="12" spans="2:25" ht="19.5" thickBot="1" x14ac:dyDescent="0.5">
      <c r="B12" s="1243"/>
      <c r="C12" s="343">
        <v>11.248406895103287</v>
      </c>
      <c r="D12" s="343">
        <v>-7.5886347531653513</v>
      </c>
      <c r="E12" s="343">
        <v>-16.932414741031025</v>
      </c>
      <c r="F12" s="343"/>
      <c r="G12" s="343">
        <v>5.8826009005844497</v>
      </c>
      <c r="H12" s="343">
        <v>10.90173791770583</v>
      </c>
      <c r="I12" s="881">
        <v>4.7402849707422092</v>
      </c>
      <c r="K12" s="290"/>
      <c r="L12" s="290"/>
      <c r="M12" s="290"/>
      <c r="N12" s="290"/>
      <c r="O12" s="290"/>
      <c r="P12" s="290"/>
      <c r="Q12" s="290"/>
      <c r="R12" s="134"/>
      <c r="S12" s="134"/>
      <c r="T12" s="134"/>
      <c r="U12" s="134"/>
      <c r="V12" s="134"/>
      <c r="W12" s="134"/>
      <c r="X12" s="134"/>
      <c r="Y12" s="134"/>
    </row>
    <row r="13" spans="2:25" ht="18.75" x14ac:dyDescent="0.45">
      <c r="B13" s="835">
        <v>1402</v>
      </c>
      <c r="C13" s="786"/>
      <c r="D13" s="786"/>
      <c r="E13" s="786"/>
      <c r="F13" s="786"/>
      <c r="G13" s="786"/>
      <c r="H13" s="786"/>
      <c r="I13" s="91"/>
      <c r="K13" s="290"/>
      <c r="L13" s="290"/>
      <c r="M13" s="290"/>
      <c r="N13" s="290"/>
      <c r="O13" s="290"/>
      <c r="P13" s="290"/>
      <c r="Q13" s="135"/>
      <c r="R13" s="221"/>
      <c r="S13" s="221"/>
      <c r="T13" s="221"/>
      <c r="U13" s="87"/>
      <c r="V13" s="221"/>
      <c r="W13" s="221"/>
      <c r="X13" s="221"/>
    </row>
    <row r="14" spans="2:25" ht="18.75" x14ac:dyDescent="0.45">
      <c r="B14" s="1242" t="s">
        <v>2</v>
      </c>
      <c r="C14" s="926">
        <v>32151.704134000094</v>
      </c>
      <c r="D14" s="926">
        <v>11643.357468000002</v>
      </c>
      <c r="E14" s="926">
        <v>362.13811309887217</v>
      </c>
      <c r="F14" s="774"/>
      <c r="G14" s="926">
        <v>9052.1387598516576</v>
      </c>
      <c r="H14" s="926">
        <v>16424.316629864101</v>
      </c>
      <c r="I14" s="780">
        <v>1814.4128217200744</v>
      </c>
      <c r="J14" s="297"/>
      <c r="K14" s="221"/>
      <c r="L14" s="221"/>
      <c r="M14" s="221"/>
      <c r="N14" s="221"/>
      <c r="O14" s="221"/>
      <c r="P14" s="221"/>
      <c r="Q14" s="221"/>
      <c r="R14" s="136"/>
      <c r="S14" s="136"/>
      <c r="T14" s="136"/>
      <c r="U14" s="976"/>
      <c r="V14" s="136"/>
      <c r="W14" s="136"/>
      <c r="X14" s="136"/>
    </row>
    <row r="15" spans="2:25" ht="18.75" x14ac:dyDescent="0.45">
      <c r="B15" s="1006"/>
      <c r="C15" s="934">
        <v>33.002469110019433</v>
      </c>
      <c r="D15" s="934">
        <v>3.8584651941557553</v>
      </c>
      <c r="E15" s="934">
        <v>-21.912378101609377</v>
      </c>
      <c r="F15" s="231"/>
      <c r="G15" s="548">
        <v>6.9346760821476607</v>
      </c>
      <c r="H15" s="548">
        <v>18.547202257112446</v>
      </c>
      <c r="I15" s="299">
        <v>10.859457942383429</v>
      </c>
      <c r="K15" s="221"/>
      <c r="L15" s="221"/>
      <c r="M15" s="221"/>
      <c r="N15" s="221"/>
      <c r="O15" s="221"/>
      <c r="P15" s="221"/>
      <c r="Q15" s="221"/>
      <c r="R15" s="976"/>
      <c r="S15" s="976"/>
      <c r="T15" s="976"/>
      <c r="U15" s="976"/>
      <c r="V15" s="136"/>
      <c r="W15" s="136"/>
      <c r="X15" s="136"/>
    </row>
    <row r="16" spans="2:25" ht="18.75" x14ac:dyDescent="0.45">
      <c r="B16" s="831" t="s">
        <v>1</v>
      </c>
      <c r="C16" s="300">
        <v>34069.033037811212</v>
      </c>
      <c r="D16" s="300">
        <v>12237.705813394965</v>
      </c>
      <c r="E16" s="300">
        <v>359.20320367804561</v>
      </c>
      <c r="F16" s="850"/>
      <c r="G16" s="931">
        <v>11127.781521477602</v>
      </c>
      <c r="H16" s="931">
        <v>17915.18822319814</v>
      </c>
      <c r="I16" s="106">
        <v>1609.9514704364246</v>
      </c>
      <c r="J16" s="297"/>
      <c r="K16" s="221"/>
      <c r="L16" s="221"/>
      <c r="M16" s="221"/>
      <c r="N16" s="221"/>
      <c r="O16" s="221"/>
      <c r="P16" s="221"/>
      <c r="Q16" s="221"/>
      <c r="R16" s="976"/>
      <c r="S16" s="976"/>
      <c r="T16" s="976"/>
      <c r="U16" s="976"/>
      <c r="V16" s="136"/>
      <c r="W16" s="136"/>
      <c r="X16" s="136"/>
    </row>
    <row r="17" spans="2:25" ht="18.75" x14ac:dyDescent="0.45">
      <c r="B17" s="844"/>
      <c r="C17" s="548">
        <v>20.013354633142484</v>
      </c>
      <c r="D17" s="548">
        <v>3.0834808580121518</v>
      </c>
      <c r="E17" s="548">
        <v>-14.106658235561923</v>
      </c>
      <c r="F17" s="852"/>
      <c r="G17" s="548">
        <v>3.0028468787969302</v>
      </c>
      <c r="H17" s="548">
        <v>6.573313757787929</v>
      </c>
      <c r="I17" s="299">
        <v>3.466376888778953</v>
      </c>
      <c r="K17" s="221"/>
      <c r="L17" s="221"/>
      <c r="M17" s="221"/>
      <c r="N17" s="221"/>
      <c r="O17" s="221"/>
      <c r="P17" s="221"/>
      <c r="Q17" s="221"/>
      <c r="R17" s="298"/>
      <c r="S17" s="298"/>
      <c r="T17" s="298"/>
      <c r="U17" s="976"/>
      <c r="V17" s="298"/>
      <c r="W17" s="298"/>
      <c r="X17" s="298"/>
    </row>
    <row r="18" spans="2:25" ht="18.75" x14ac:dyDescent="0.45">
      <c r="B18" s="842" t="s">
        <v>3</v>
      </c>
      <c r="C18" s="957">
        <v>36393.524474188758</v>
      </c>
      <c r="D18" s="957">
        <v>13646.075422558388</v>
      </c>
      <c r="E18" s="957">
        <v>374.9588867721933</v>
      </c>
      <c r="F18" s="814"/>
      <c r="G18" s="957">
        <v>10818.948528278273</v>
      </c>
      <c r="H18" s="957">
        <v>18525.345606516436</v>
      </c>
      <c r="I18" s="344">
        <v>1712.3055496655143</v>
      </c>
      <c r="K18" s="221"/>
      <c r="L18" s="221"/>
      <c r="M18" s="221"/>
      <c r="N18" s="221"/>
      <c r="O18" s="221"/>
      <c r="P18" s="221"/>
      <c r="Q18" s="221"/>
      <c r="R18" s="298"/>
      <c r="S18" s="298"/>
      <c r="T18" s="298"/>
      <c r="U18" s="976"/>
      <c r="V18" s="298"/>
      <c r="W18" s="298"/>
      <c r="X18" s="298"/>
    </row>
    <row r="19" spans="2:25" ht="18.75" x14ac:dyDescent="0.45">
      <c r="B19" s="1006"/>
      <c r="C19" s="860">
        <v>-17.081766425882165</v>
      </c>
      <c r="D19" s="860">
        <v>-23.851448697292284</v>
      </c>
      <c r="E19" s="860">
        <v>-8.1642866467469162</v>
      </c>
      <c r="F19" s="860"/>
      <c r="G19" s="860">
        <v>5.7101166394677421</v>
      </c>
      <c r="H19" s="860">
        <v>6.0558709720638859</v>
      </c>
      <c r="I19" s="345">
        <v>0.32707780824361521</v>
      </c>
      <c r="K19" s="221"/>
      <c r="L19" s="221"/>
      <c r="M19" s="221"/>
      <c r="N19" s="221"/>
      <c r="O19" s="221"/>
      <c r="P19" s="221"/>
      <c r="Q19" s="221"/>
      <c r="R19" s="298"/>
      <c r="S19" s="298"/>
      <c r="T19" s="298"/>
      <c r="U19" s="235"/>
      <c r="V19" s="235"/>
      <c r="W19" s="235"/>
      <c r="X19" s="235"/>
    </row>
    <row r="20" spans="2:25" ht="18.75" x14ac:dyDescent="0.45">
      <c r="B20" s="1044">
        <v>1403</v>
      </c>
      <c r="C20" s="658"/>
      <c r="D20" s="658"/>
      <c r="E20" s="658"/>
      <c r="F20" s="658"/>
      <c r="G20" s="658"/>
      <c r="H20" s="658"/>
      <c r="I20" s="659"/>
      <c r="K20" s="221"/>
      <c r="L20" s="221"/>
      <c r="M20" s="221"/>
      <c r="N20" s="221"/>
      <c r="O20" s="221"/>
      <c r="P20" s="221"/>
      <c r="Q20" s="221"/>
      <c r="R20" s="298"/>
      <c r="S20" s="298"/>
      <c r="T20" s="298"/>
      <c r="U20" s="235"/>
      <c r="V20" s="235"/>
      <c r="W20" s="235"/>
      <c r="X20" s="235"/>
    </row>
    <row r="21" spans="2:25" ht="18.75" x14ac:dyDescent="0.45">
      <c r="B21" s="842" t="s">
        <v>325</v>
      </c>
      <c r="C21" s="957">
        <v>37800.094430999998</v>
      </c>
      <c r="D21" s="957">
        <v>13497.981827</v>
      </c>
      <c r="E21" s="1247">
        <v>357.08857425314403</v>
      </c>
      <c r="F21" s="814"/>
      <c r="G21" s="957">
        <v>9388.6472006644599</v>
      </c>
      <c r="H21" s="957">
        <v>14326.0587560655</v>
      </c>
      <c r="I21" s="660">
        <v>1525.8916913026198</v>
      </c>
      <c r="K21" s="221"/>
      <c r="L21" s="221"/>
      <c r="M21" s="221"/>
      <c r="N21" s="221"/>
      <c r="O21" s="221"/>
      <c r="P21" s="221"/>
      <c r="Q21" s="221"/>
      <c r="R21" s="298"/>
      <c r="S21" s="298"/>
      <c r="T21" s="298"/>
      <c r="U21" s="235"/>
      <c r="V21" s="235"/>
      <c r="W21" s="235"/>
      <c r="X21" s="235"/>
    </row>
    <row r="22" spans="2:25" ht="18.75" x14ac:dyDescent="0.45">
      <c r="B22" s="844"/>
      <c r="C22" s="830">
        <v>6.8025847749761281</v>
      </c>
      <c r="D22" s="830">
        <v>8.7656113369425093</v>
      </c>
      <c r="E22" s="830">
        <v>1.8379953688408612</v>
      </c>
      <c r="F22" s="830"/>
      <c r="G22" s="830">
        <v>9.7194304939172138</v>
      </c>
      <c r="H22" s="830">
        <v>2.1937101959113914</v>
      </c>
      <c r="I22" s="861">
        <v>-6.8590588413809055</v>
      </c>
      <c r="K22" s="221"/>
      <c r="L22" s="221"/>
      <c r="M22" s="221"/>
      <c r="N22" s="221"/>
      <c r="O22" s="221"/>
      <c r="P22" s="221"/>
      <c r="Q22" s="221"/>
      <c r="R22" s="298"/>
      <c r="S22" s="298"/>
      <c r="T22" s="298"/>
      <c r="U22" s="235"/>
      <c r="V22" s="235"/>
      <c r="W22" s="235"/>
      <c r="X22" s="235"/>
    </row>
    <row r="23" spans="2:25" ht="18.75" x14ac:dyDescent="0.45">
      <c r="B23" s="990" t="s">
        <v>296</v>
      </c>
      <c r="C23" s="931">
        <v>32504.007987946108</v>
      </c>
      <c r="D23" s="931">
        <v>12239.9157097237</v>
      </c>
      <c r="E23" s="926">
        <v>376.56635188690547</v>
      </c>
      <c r="F23" s="792"/>
      <c r="G23" s="931">
        <v>8880.1934624688365</v>
      </c>
      <c r="H23" s="931">
        <v>18247.238169082433</v>
      </c>
      <c r="I23" s="703">
        <v>2054.8243961353305</v>
      </c>
      <c r="K23" s="221"/>
      <c r="L23" s="221"/>
      <c r="M23" s="221"/>
      <c r="N23" s="221"/>
      <c r="O23" s="221"/>
      <c r="P23" s="221"/>
      <c r="Q23" s="221"/>
      <c r="R23" s="298"/>
      <c r="S23" s="298"/>
      <c r="T23" s="298"/>
      <c r="U23" s="235"/>
      <c r="V23" s="235"/>
      <c r="W23" s="235"/>
      <c r="X23" s="235"/>
    </row>
    <row r="24" spans="2:25" ht="18.75" x14ac:dyDescent="0.45">
      <c r="B24" s="993"/>
      <c r="C24" s="934">
        <v>1.095754839238694</v>
      </c>
      <c r="D24" s="934">
        <v>5.1235929444169992</v>
      </c>
      <c r="E24" s="934">
        <v>3.9841812463671911</v>
      </c>
      <c r="F24" s="934"/>
      <c r="G24" s="934">
        <v>-1.8994991343420198</v>
      </c>
      <c r="H24" s="934">
        <v>11.098918635699828</v>
      </c>
      <c r="I24" s="435">
        <v>13.250103368832256</v>
      </c>
      <c r="K24" s="221"/>
      <c r="L24" s="221"/>
      <c r="M24" s="221"/>
      <c r="N24" s="221"/>
      <c r="O24" s="221"/>
      <c r="P24" s="221"/>
      <c r="Q24" s="221"/>
      <c r="R24" s="298"/>
      <c r="S24" s="298"/>
      <c r="T24" s="298"/>
      <c r="U24" s="235"/>
      <c r="V24" s="235"/>
      <c r="W24" s="235"/>
      <c r="X24" s="235"/>
    </row>
    <row r="25" spans="2:25" ht="18.75" x14ac:dyDescent="0.45">
      <c r="B25" s="823" t="s">
        <v>1</v>
      </c>
      <c r="C25" s="927">
        <v>46005.869554053919</v>
      </c>
      <c r="D25" s="927">
        <v>17382.246143276301</v>
      </c>
      <c r="E25" s="927">
        <v>377.8267058478981</v>
      </c>
      <c r="F25" s="930"/>
      <c r="G25" s="927">
        <v>9672.2303722248544</v>
      </c>
      <c r="H25" s="927">
        <v>18316.14628166335</v>
      </c>
      <c r="I25" s="277">
        <v>1893.6838326618742</v>
      </c>
      <c r="K25" s="221"/>
      <c r="L25" s="221"/>
      <c r="M25" s="221"/>
      <c r="N25" s="221"/>
      <c r="O25" s="221"/>
      <c r="P25" s="221"/>
      <c r="Q25" s="221"/>
      <c r="R25" s="298"/>
      <c r="S25" s="298"/>
      <c r="T25" s="298"/>
      <c r="U25" s="235"/>
      <c r="V25" s="235"/>
      <c r="W25" s="235"/>
      <c r="X25" s="235"/>
    </row>
    <row r="26" spans="2:25" ht="19.5" thickBot="1" x14ac:dyDescent="0.5">
      <c r="B26" s="843"/>
      <c r="C26" s="92">
        <v>35.037203735705418</v>
      </c>
      <c r="D26" s="92">
        <v>42.038437664111029</v>
      </c>
      <c r="E26" s="92">
        <v>5.184670398024835</v>
      </c>
      <c r="F26" s="92"/>
      <c r="G26" s="92">
        <v>-13.080335432928877</v>
      </c>
      <c r="H26" s="701">
        <v>2.2380901248138372</v>
      </c>
      <c r="I26" s="702">
        <v>17.623659311204932</v>
      </c>
      <c r="K26" s="221"/>
      <c r="L26" s="221"/>
      <c r="M26" s="221"/>
      <c r="N26" s="221"/>
      <c r="O26" s="221"/>
      <c r="P26" s="221"/>
      <c r="Q26" s="221"/>
      <c r="R26" s="298"/>
      <c r="S26" s="298"/>
      <c r="T26" s="298"/>
      <c r="U26" s="235"/>
      <c r="V26" s="235"/>
      <c r="W26" s="235"/>
      <c r="X26" s="235"/>
    </row>
    <row r="27" spans="2:25" ht="18.75" x14ac:dyDescent="0.45">
      <c r="B27" s="447">
        <v>1403</v>
      </c>
      <c r="C27" s="699"/>
      <c r="D27" s="699"/>
      <c r="E27" s="699"/>
      <c r="F27" s="699"/>
      <c r="G27" s="699"/>
      <c r="H27" s="700"/>
      <c r="I27" s="661"/>
      <c r="J27" s="135"/>
      <c r="K27" s="221"/>
      <c r="L27" s="221"/>
      <c r="M27" s="221"/>
      <c r="N27" s="221"/>
      <c r="O27" s="221"/>
      <c r="P27" s="221"/>
      <c r="Q27" s="221"/>
      <c r="R27" s="221"/>
      <c r="S27" s="298"/>
      <c r="T27" s="298"/>
      <c r="U27" s="235"/>
      <c r="V27" s="235"/>
      <c r="W27" s="235"/>
      <c r="X27" s="235"/>
    </row>
    <row r="28" spans="2:25" ht="18.75" x14ac:dyDescent="0.45">
      <c r="B28" s="469" t="s">
        <v>406</v>
      </c>
      <c r="C28" s="931">
        <v>10140.150668000013</v>
      </c>
      <c r="D28" s="931">
        <v>3945.6428520000009</v>
      </c>
      <c r="E28" s="926">
        <v>389.11087035930774</v>
      </c>
      <c r="F28" s="792"/>
      <c r="G28" s="931">
        <v>3202.97922033554</v>
      </c>
      <c r="H28" s="931">
        <v>5623.2721879345345</v>
      </c>
      <c r="I28" s="703">
        <v>1755.6380485495149</v>
      </c>
      <c r="J28" s="135"/>
      <c r="K28" s="221"/>
      <c r="L28" s="221"/>
      <c r="M28" s="221"/>
      <c r="N28" s="221"/>
      <c r="O28" s="221"/>
      <c r="P28" s="221"/>
      <c r="Q28" s="221"/>
      <c r="R28" s="221"/>
      <c r="S28" s="136"/>
      <c r="T28" s="136"/>
      <c r="U28" s="136"/>
      <c r="V28" s="136"/>
      <c r="W28" s="136"/>
      <c r="X28" s="136"/>
      <c r="Y28" s="136"/>
    </row>
    <row r="29" spans="2:25" ht="18.75" x14ac:dyDescent="0.45">
      <c r="B29" s="1242"/>
      <c r="C29" s="786">
        <v>-0.94933619007903092</v>
      </c>
      <c r="D29" s="786">
        <v>14.911015419366681</v>
      </c>
      <c r="E29" s="786">
        <v>16.012362764051581</v>
      </c>
      <c r="F29" s="786"/>
      <c r="G29" s="786">
        <v>-2.4928889127401654</v>
      </c>
      <c r="H29" s="786">
        <v>1.8688456967427047</v>
      </c>
      <c r="I29" s="91">
        <v>4.4732477055745123</v>
      </c>
      <c r="J29" s="135"/>
      <c r="K29" s="221"/>
      <c r="L29" s="221"/>
      <c r="M29" s="221"/>
      <c r="N29" s="221"/>
      <c r="O29" s="221"/>
      <c r="P29" s="221"/>
      <c r="Q29" s="221"/>
      <c r="R29" s="221"/>
      <c r="S29" s="136"/>
      <c r="T29" s="136"/>
      <c r="U29" s="136"/>
      <c r="V29" s="136"/>
      <c r="W29" s="136"/>
      <c r="X29" s="136"/>
      <c r="Y29" s="136"/>
    </row>
    <row r="30" spans="2:25" ht="18.75" x14ac:dyDescent="0.45">
      <c r="B30" s="1242" t="s">
        <v>407</v>
      </c>
      <c r="C30" s="926">
        <v>12533.523595999999</v>
      </c>
      <c r="D30" s="926">
        <v>4469.9878769999996</v>
      </c>
      <c r="E30" s="926">
        <v>356.64255488588782</v>
      </c>
      <c r="F30" s="705"/>
      <c r="G30" s="926">
        <v>3096.2821786430995</v>
      </c>
      <c r="H30" s="926">
        <v>6367.8679777359976</v>
      </c>
      <c r="I30" s="703">
        <v>2056.6174561411012</v>
      </c>
      <c r="J30" s="135"/>
      <c r="K30" s="221"/>
      <c r="L30" s="221"/>
      <c r="M30" s="221"/>
      <c r="N30" s="221"/>
      <c r="O30" s="221"/>
      <c r="P30" s="221"/>
      <c r="Q30" s="221"/>
      <c r="R30" s="221"/>
      <c r="S30" s="136"/>
      <c r="T30" s="136"/>
      <c r="U30" s="136"/>
      <c r="V30" s="136"/>
      <c r="W30" s="136"/>
      <c r="X30" s="136"/>
      <c r="Y30" s="136"/>
    </row>
    <row r="31" spans="2:25" ht="18.75" x14ac:dyDescent="0.45">
      <c r="B31" s="1242"/>
      <c r="C31" s="786">
        <v>23.754659675683556</v>
      </c>
      <c r="D31" s="786">
        <v>30.443219750036299</v>
      </c>
      <c r="E31" s="786">
        <v>5.4046935217478387</v>
      </c>
      <c r="F31" s="786"/>
      <c r="G31" s="786">
        <v>19.965393243549421</v>
      </c>
      <c r="H31" s="786">
        <v>36.951281098716329</v>
      </c>
      <c r="I31" s="91">
        <v>14.158989851917369</v>
      </c>
      <c r="J31" s="135"/>
      <c r="K31" s="221"/>
      <c r="L31" s="221"/>
      <c r="M31" s="221"/>
      <c r="N31" s="221"/>
      <c r="O31" s="221"/>
      <c r="P31" s="221"/>
      <c r="Q31" s="221"/>
      <c r="R31" s="221"/>
      <c r="S31" s="136"/>
      <c r="T31" s="136"/>
      <c r="U31" s="136"/>
      <c r="V31" s="136"/>
      <c r="W31" s="136"/>
      <c r="X31" s="136"/>
      <c r="Y31" s="136"/>
    </row>
    <row r="32" spans="2:25" ht="18.75" x14ac:dyDescent="0.45">
      <c r="B32" s="1242" t="s">
        <v>408</v>
      </c>
      <c r="C32" s="926">
        <v>9830.3337239460961</v>
      </c>
      <c r="D32" s="926">
        <v>3824.2849807236998</v>
      </c>
      <c r="E32" s="926">
        <v>389.02900838533833</v>
      </c>
      <c r="F32" s="705"/>
      <c r="G32" s="926">
        <v>2580.9320634901978</v>
      </c>
      <c r="H32" s="926">
        <v>6256.098003411902</v>
      </c>
      <c r="I32" s="703">
        <v>2423.9684925885931</v>
      </c>
      <c r="J32" s="131"/>
      <c r="K32" s="221"/>
      <c r="L32" s="221"/>
      <c r="M32" s="221"/>
      <c r="N32" s="221"/>
      <c r="O32" s="221"/>
      <c r="P32" s="221"/>
      <c r="Q32" s="221"/>
      <c r="R32" s="136"/>
      <c r="S32" s="136"/>
      <c r="T32" s="136"/>
      <c r="U32" s="136"/>
      <c r="V32" s="136"/>
      <c r="W32" s="136"/>
      <c r="X32" s="136"/>
      <c r="Y32" s="136"/>
    </row>
    <row r="33" spans="2:25" ht="18.75" x14ac:dyDescent="0.45">
      <c r="B33" s="844"/>
      <c r="C33" s="934">
        <v>-16.597716624083812</v>
      </c>
      <c r="D33" s="934">
        <v>-20.043178903506941</v>
      </c>
      <c r="E33" s="934">
        <v>-4.1311366307484771</v>
      </c>
      <c r="F33" s="934"/>
      <c r="G33" s="934">
        <v>-18.998883721106196</v>
      </c>
      <c r="H33" s="934">
        <v>2.5958127707848E-2</v>
      </c>
      <c r="I33" s="91">
        <v>23.487135391208547</v>
      </c>
      <c r="J33" s="131"/>
      <c r="K33" s="221"/>
      <c r="L33" s="221"/>
      <c r="M33" s="221"/>
      <c r="N33" s="221"/>
      <c r="O33" s="221"/>
      <c r="P33" s="221"/>
      <c r="Q33" s="221"/>
      <c r="R33" s="136"/>
      <c r="S33" s="136"/>
      <c r="T33" s="136"/>
      <c r="U33" s="136"/>
      <c r="V33" s="136"/>
      <c r="W33" s="136"/>
      <c r="X33" s="136"/>
      <c r="Y33" s="136"/>
    </row>
    <row r="34" spans="2:25" ht="18.75" x14ac:dyDescent="0.45">
      <c r="B34" s="480" t="s">
        <v>438</v>
      </c>
      <c r="C34" s="704">
        <v>18359.373544053902</v>
      </c>
      <c r="D34" s="704">
        <v>6771.7518522762948</v>
      </c>
      <c r="E34" s="704">
        <v>368.84438545940907</v>
      </c>
      <c r="F34" s="1235"/>
      <c r="G34" s="704">
        <v>3450.1011685531012</v>
      </c>
      <c r="H34" s="704">
        <v>6927.0442519572971</v>
      </c>
      <c r="I34" s="277">
        <v>2007.7800370307264</v>
      </c>
      <c r="J34" s="136"/>
      <c r="K34" s="221"/>
      <c r="L34" s="221"/>
      <c r="M34" s="221"/>
      <c r="N34" s="221"/>
      <c r="O34" s="221"/>
      <c r="P34" s="221"/>
      <c r="Q34" s="221"/>
      <c r="R34" s="136"/>
      <c r="S34" s="136"/>
      <c r="T34" s="136"/>
      <c r="U34" s="136"/>
      <c r="V34" s="136"/>
      <c r="W34" s="136"/>
      <c r="X34" s="136"/>
      <c r="Y34" s="136"/>
    </row>
    <row r="35" spans="2:25" ht="18.75" x14ac:dyDescent="0.45">
      <c r="B35" s="823"/>
      <c r="C35" s="930">
        <v>56.688582969393224</v>
      </c>
      <c r="D35" s="930">
        <v>61.980086543919356</v>
      </c>
      <c r="E35" s="930">
        <v>3.3770830485841543</v>
      </c>
      <c r="F35" s="930"/>
      <c r="G35" s="930">
        <v>4.3327978850395255</v>
      </c>
      <c r="H35" s="930">
        <v>24.515662363068174</v>
      </c>
      <c r="I35" s="93">
        <v>19.3</v>
      </c>
      <c r="J35" s="131"/>
      <c r="K35" s="221"/>
      <c r="L35" s="221"/>
      <c r="M35" s="221"/>
      <c r="N35" s="221"/>
      <c r="O35" s="221"/>
      <c r="P35" s="221"/>
      <c r="Q35" s="221"/>
      <c r="R35" s="131"/>
      <c r="S35" s="136"/>
      <c r="T35" s="136"/>
      <c r="U35" s="136"/>
      <c r="V35" s="136"/>
      <c r="W35" s="136"/>
      <c r="X35" s="136"/>
      <c r="Y35" s="136"/>
    </row>
    <row r="36" spans="2:25" ht="18.75" x14ac:dyDescent="0.45">
      <c r="B36" s="823" t="s">
        <v>439</v>
      </c>
      <c r="C36" s="927">
        <v>14857.011758999986</v>
      </c>
      <c r="D36" s="927">
        <v>5622.3510569999962</v>
      </c>
      <c r="E36" s="927">
        <v>378.43081423114069</v>
      </c>
      <c r="F36" s="222"/>
      <c r="G36" s="927">
        <v>2806.2469374857001</v>
      </c>
      <c r="H36" s="927">
        <v>5626.239941293803</v>
      </c>
      <c r="I36" s="277">
        <v>2004.8983808726111</v>
      </c>
      <c r="J36" s="136"/>
      <c r="K36" s="221"/>
      <c r="L36" s="221"/>
      <c r="M36" s="221"/>
      <c r="N36" s="221"/>
      <c r="O36" s="221"/>
      <c r="P36" s="221"/>
      <c r="Q36" s="221"/>
      <c r="R36" s="136"/>
      <c r="S36" s="136"/>
      <c r="T36" s="136"/>
      <c r="U36" s="136"/>
      <c r="V36" s="136"/>
      <c r="W36" s="136"/>
      <c r="X36" s="136"/>
      <c r="Y36" s="136"/>
    </row>
    <row r="37" spans="2:25" ht="18.75" x14ac:dyDescent="0.45">
      <c r="B37" s="823"/>
      <c r="C37" s="930">
        <v>41.602218574721206</v>
      </c>
      <c r="D37" s="930">
        <v>45.416365959661448</v>
      </c>
      <c r="E37" s="930">
        <v>2.6935647077644944</v>
      </c>
      <c r="F37" s="930"/>
      <c r="G37" s="930">
        <v>-26.016751171198933</v>
      </c>
      <c r="H37" s="930">
        <v>-9.1559692844504781</v>
      </c>
      <c r="I37" s="93">
        <v>22.789999295333317</v>
      </c>
      <c r="J37" s="131"/>
      <c r="K37" s="221"/>
      <c r="L37" s="221"/>
      <c r="M37" s="221"/>
      <c r="N37" s="221"/>
      <c r="O37" s="221"/>
      <c r="P37" s="221"/>
      <c r="Q37" s="221"/>
      <c r="R37" s="131"/>
      <c r="S37" s="136"/>
      <c r="T37" s="136"/>
      <c r="U37" s="136"/>
      <c r="V37" s="136"/>
      <c r="W37" s="136"/>
      <c r="X37" s="136"/>
      <c r="Y37" s="136"/>
    </row>
    <row r="38" spans="2:25" ht="18.75" x14ac:dyDescent="0.45">
      <c r="B38" s="823" t="s">
        <v>440</v>
      </c>
      <c r="C38" s="927">
        <v>12789.484251000031</v>
      </c>
      <c r="D38" s="927">
        <v>4988.1432340000101</v>
      </c>
      <c r="E38" s="927">
        <v>390.01910758129117</v>
      </c>
      <c r="F38" s="222"/>
      <c r="G38" s="927">
        <v>3415.882266186054</v>
      </c>
      <c r="H38" s="927">
        <v>5762.8620884122502</v>
      </c>
      <c r="I38" s="277">
        <v>1687.0786635297816</v>
      </c>
      <c r="J38" s="136"/>
      <c r="K38" s="221"/>
      <c r="L38" s="221"/>
      <c r="M38" s="221"/>
      <c r="N38" s="221"/>
      <c r="O38" s="221"/>
      <c r="P38" s="221"/>
      <c r="Q38" s="221"/>
      <c r="R38" s="136"/>
      <c r="S38" s="136"/>
      <c r="T38" s="136"/>
      <c r="U38" s="136"/>
      <c r="V38" s="136"/>
      <c r="W38" s="136"/>
      <c r="X38" s="136"/>
      <c r="Y38" s="136"/>
    </row>
    <row r="39" spans="2:25" ht="19.5" thickBot="1" x14ac:dyDescent="0.5">
      <c r="B39" s="843"/>
      <c r="C39" s="92">
        <v>7.8347750485191767</v>
      </c>
      <c r="D39" s="92">
        <v>19.022295669206457</v>
      </c>
      <c r="E39" s="92">
        <v>10.374687215375175</v>
      </c>
      <c r="F39" s="92"/>
      <c r="G39" s="92">
        <v>-15.19391660982734</v>
      </c>
      <c r="H39" s="92">
        <v>-6.4273098422617068</v>
      </c>
      <c r="I39" s="93">
        <v>10.337238104998377</v>
      </c>
      <c r="J39" s="131"/>
      <c r="K39" s="221"/>
      <c r="L39" s="221"/>
      <c r="M39" s="221"/>
      <c r="N39" s="221"/>
      <c r="O39" s="221"/>
      <c r="P39" s="221"/>
      <c r="Q39" s="221"/>
      <c r="R39" s="136"/>
      <c r="S39" s="136"/>
      <c r="T39" s="136"/>
      <c r="U39" s="136"/>
      <c r="V39" s="136"/>
      <c r="W39" s="136"/>
      <c r="X39" s="136"/>
      <c r="Y39" s="136"/>
    </row>
    <row r="40" spans="2:25" ht="18" customHeight="1" x14ac:dyDescent="0.4">
      <c r="B40" s="1384" t="s">
        <v>217</v>
      </c>
      <c r="C40" s="1384"/>
      <c r="D40" s="1384"/>
      <c r="E40" s="1384"/>
      <c r="F40" s="1384"/>
      <c r="G40" s="1384"/>
      <c r="H40" s="1384"/>
      <c r="I40" s="1384"/>
      <c r="J40" s="136"/>
      <c r="K40" s="221"/>
      <c r="L40" s="221"/>
      <c r="M40" s="221"/>
      <c r="N40" s="221"/>
      <c r="O40" s="221"/>
      <c r="P40" s="221"/>
      <c r="Q40" s="221"/>
      <c r="R40" s="976"/>
      <c r="S40" s="131"/>
      <c r="T40" s="131"/>
      <c r="U40" s="131"/>
      <c r="V40" s="131"/>
      <c r="W40" s="131"/>
      <c r="X40" s="131"/>
    </row>
    <row r="41" spans="2:25" ht="18" customHeight="1" x14ac:dyDescent="0.4">
      <c r="B41" s="1482" t="s">
        <v>239</v>
      </c>
      <c r="C41" s="1482"/>
      <c r="D41" s="1482"/>
      <c r="E41" s="1482"/>
      <c r="F41" s="1482"/>
      <c r="G41" s="1482"/>
      <c r="H41" s="1482"/>
      <c r="I41" s="1482"/>
      <c r="J41" s="976"/>
      <c r="K41" s="221"/>
      <c r="L41" s="221"/>
      <c r="M41" s="221"/>
      <c r="N41" s="221"/>
      <c r="O41" s="221"/>
      <c r="P41" s="221"/>
      <c r="Q41" s="221"/>
      <c r="R41" s="976"/>
      <c r="S41" s="131"/>
      <c r="T41" s="131"/>
      <c r="U41" s="131"/>
      <c r="V41" s="131"/>
      <c r="W41" s="131"/>
      <c r="X41" s="131"/>
    </row>
    <row r="42" spans="2:25" ht="17.649999999999999" customHeight="1" x14ac:dyDescent="0.4">
      <c r="B42" s="1331" t="s">
        <v>372</v>
      </c>
      <c r="C42" s="301"/>
      <c r="D42" s="301"/>
      <c r="E42" s="301"/>
      <c r="F42" s="301"/>
      <c r="G42" s="301"/>
      <c r="H42" s="301"/>
      <c r="J42" s="103"/>
      <c r="K42" s="221"/>
      <c r="L42" s="221"/>
      <c r="M42" s="221"/>
      <c r="N42" s="221"/>
      <c r="O42" s="221"/>
      <c r="P42" s="221"/>
      <c r="Q42" s="221"/>
      <c r="R42" s="976"/>
      <c r="S42" s="131"/>
      <c r="T42" s="131"/>
      <c r="U42" s="131"/>
      <c r="V42" s="131"/>
      <c r="W42" s="131"/>
      <c r="X42" s="131"/>
    </row>
    <row r="43" spans="2:25" ht="17.25" customHeight="1" x14ac:dyDescent="0.45">
      <c r="B43" s="1329"/>
      <c r="C43" s="346"/>
      <c r="D43" s="302"/>
      <c r="E43" s="302"/>
      <c r="F43" s="302"/>
      <c r="G43" s="346"/>
      <c r="H43" s="347"/>
      <c r="I43" s="1240" t="s">
        <v>292</v>
      </c>
      <c r="J43" s="103"/>
      <c r="K43" s="221"/>
      <c r="L43" s="221"/>
      <c r="M43" s="221"/>
      <c r="N43" s="221"/>
      <c r="O43" s="221"/>
      <c r="P43" s="221"/>
      <c r="Q43" s="221"/>
      <c r="R43" s="104"/>
      <c r="S43" s="131"/>
      <c r="T43" s="131"/>
      <c r="U43" s="131"/>
      <c r="V43" s="131"/>
      <c r="W43" s="131"/>
      <c r="X43" s="131"/>
    </row>
    <row r="44" spans="2:25" ht="18.75" x14ac:dyDescent="0.45">
      <c r="B44" s="1329"/>
      <c r="C44" s="346"/>
      <c r="D44" s="346"/>
      <c r="E44" s="302"/>
      <c r="F44" s="302"/>
      <c r="G44" s="346"/>
      <c r="H44" s="348"/>
      <c r="I44" s="1240" t="s">
        <v>432</v>
      </c>
      <c r="J44" s="103"/>
      <c r="K44" s="221"/>
      <c r="L44" s="221"/>
      <c r="M44" s="221"/>
      <c r="N44" s="221"/>
      <c r="O44" s="221"/>
      <c r="P44" s="221"/>
      <c r="Q44" s="221"/>
      <c r="S44" s="131"/>
      <c r="T44" s="131"/>
      <c r="U44" s="131"/>
      <c r="V44" s="131"/>
      <c r="W44" s="131"/>
      <c r="X44" s="131"/>
    </row>
    <row r="45" spans="2:25" ht="18.75" x14ac:dyDescent="0.45">
      <c r="B45" s="1329"/>
      <c r="C45" s="302"/>
      <c r="D45" s="302"/>
      <c r="E45" s="302"/>
      <c r="F45" s="302"/>
      <c r="G45" s="302"/>
      <c r="H45" s="912"/>
      <c r="I45" s="1240" t="s">
        <v>293</v>
      </c>
      <c r="J45" s="103"/>
      <c r="K45" s="221"/>
      <c r="L45" s="221"/>
      <c r="M45" s="221"/>
      <c r="N45" s="221"/>
      <c r="O45" s="221"/>
      <c r="P45" s="221"/>
      <c r="Q45" s="221"/>
      <c r="S45" s="131"/>
      <c r="T45" s="131"/>
      <c r="U45" s="131"/>
      <c r="V45" s="131"/>
      <c r="W45" s="131"/>
      <c r="X45" s="131"/>
    </row>
    <row r="46" spans="2:25" ht="21.75" x14ac:dyDescent="0.55000000000000004">
      <c r="B46" s="1329"/>
      <c r="C46" s="302"/>
      <c r="D46" s="302"/>
      <c r="E46" s="302"/>
      <c r="F46" s="302"/>
      <c r="G46" s="302"/>
      <c r="I46" s="1249">
        <v>17</v>
      </c>
      <c r="J46" s="103"/>
      <c r="K46" s="221"/>
      <c r="L46" s="221"/>
      <c r="M46" s="221"/>
      <c r="N46" s="221"/>
      <c r="O46" s="221"/>
      <c r="P46" s="221"/>
      <c r="Q46" s="221"/>
      <c r="S46" s="131"/>
      <c r="T46" s="131"/>
      <c r="U46" s="131"/>
      <c r="V46" s="131"/>
      <c r="W46" s="131"/>
      <c r="X46" s="131"/>
    </row>
    <row r="47" spans="2:25" ht="18" x14ac:dyDescent="0.4">
      <c r="B47" s="1329"/>
      <c r="C47" s="302"/>
      <c r="D47" s="302"/>
      <c r="E47" s="302"/>
      <c r="F47" s="302"/>
      <c r="G47" s="302"/>
      <c r="J47" s="103"/>
      <c r="K47" s="221"/>
      <c r="L47" s="221"/>
      <c r="M47" s="221"/>
      <c r="N47" s="221"/>
      <c r="O47" s="221"/>
      <c r="P47" s="221"/>
      <c r="Q47" s="221"/>
      <c r="S47" s="131"/>
      <c r="T47" s="131"/>
      <c r="U47" s="131"/>
      <c r="V47" s="131"/>
      <c r="W47" s="131"/>
      <c r="X47" s="131"/>
    </row>
    <row r="48" spans="2:25" ht="18" x14ac:dyDescent="0.4">
      <c r="B48" s="768"/>
      <c r="C48" s="302"/>
      <c r="D48" s="302"/>
      <c r="E48" s="302"/>
      <c r="F48" s="302"/>
      <c r="G48" s="302"/>
      <c r="H48" s="768"/>
      <c r="I48" s="768"/>
      <c r="J48" s="103"/>
      <c r="K48" s="221"/>
      <c r="L48" s="221"/>
      <c r="M48" s="221"/>
      <c r="N48" s="221"/>
      <c r="O48" s="221"/>
      <c r="P48" s="221"/>
      <c r="Q48" s="221"/>
      <c r="S48" s="131"/>
      <c r="T48" s="131"/>
      <c r="U48" s="131"/>
      <c r="V48" s="131"/>
      <c r="W48" s="131"/>
      <c r="X48" s="131"/>
    </row>
    <row r="49" spans="2:24" ht="18" x14ac:dyDescent="0.4">
      <c r="B49" s="768"/>
      <c r="C49" s="302"/>
      <c r="D49" s="302"/>
      <c r="E49" s="302"/>
      <c r="F49" s="302"/>
      <c r="G49" s="302"/>
      <c r="H49" s="768"/>
      <c r="I49" s="768"/>
      <c r="J49" s="103"/>
      <c r="K49" s="221"/>
      <c r="L49" s="221"/>
      <c r="M49" s="221"/>
      <c r="N49" s="221"/>
      <c r="O49" s="221"/>
      <c r="P49" s="221"/>
      <c r="Q49" s="221"/>
      <c r="S49" s="131"/>
      <c r="T49" s="131"/>
      <c r="U49" s="131"/>
      <c r="V49" s="131"/>
      <c r="W49" s="131"/>
      <c r="X49" s="131"/>
    </row>
    <row r="50" spans="2:24" ht="18" x14ac:dyDescent="0.2">
      <c r="C50" s="302"/>
      <c r="D50" s="302"/>
      <c r="E50" s="302"/>
      <c r="F50" s="302"/>
      <c r="G50" s="302"/>
      <c r="J50" s="123"/>
      <c r="K50" s="221"/>
      <c r="L50" s="221"/>
      <c r="M50" s="221"/>
      <c r="N50" s="221"/>
      <c r="O50" s="221"/>
      <c r="P50" s="221"/>
      <c r="Q50" s="221"/>
      <c r="S50" s="131"/>
      <c r="T50" s="131"/>
      <c r="U50" s="131"/>
      <c r="V50" s="131"/>
      <c r="W50" s="131"/>
      <c r="X50" s="131"/>
    </row>
    <row r="51" spans="2:24" ht="18" x14ac:dyDescent="0.2">
      <c r="C51" s="302"/>
      <c r="D51" s="302"/>
      <c r="E51" s="302"/>
      <c r="F51" s="302"/>
      <c r="G51" s="302"/>
      <c r="J51" s="123"/>
      <c r="K51" s="221"/>
      <c r="L51" s="221"/>
      <c r="M51" s="221"/>
      <c r="N51" s="221"/>
      <c r="O51" s="221"/>
      <c r="P51" s="221"/>
      <c r="Q51" s="221"/>
      <c r="S51" s="131"/>
      <c r="T51" s="131"/>
      <c r="U51" s="131"/>
      <c r="V51" s="131"/>
      <c r="W51" s="131"/>
      <c r="X51" s="131"/>
    </row>
    <row r="52" spans="2:24" ht="18" x14ac:dyDescent="0.2">
      <c r="C52" s="302"/>
      <c r="D52" s="302"/>
      <c r="E52" s="302"/>
      <c r="F52" s="302"/>
      <c r="G52" s="302"/>
      <c r="J52" s="104"/>
      <c r="K52" s="221"/>
      <c r="L52" s="221"/>
      <c r="M52" s="221"/>
      <c r="N52" s="221"/>
      <c r="O52" s="221"/>
      <c r="P52" s="221"/>
      <c r="Q52" s="221"/>
      <c r="S52" s="131"/>
      <c r="T52" s="131"/>
      <c r="U52" s="131"/>
      <c r="V52" s="131"/>
      <c r="W52" s="131"/>
      <c r="X52" s="131"/>
    </row>
    <row r="53" spans="2:24" ht="18" x14ac:dyDescent="0.2">
      <c r="C53" s="302"/>
      <c r="D53" s="302"/>
      <c r="E53" s="302"/>
      <c r="F53" s="302"/>
      <c r="G53" s="302"/>
      <c r="J53" s="104"/>
      <c r="K53" s="221"/>
      <c r="L53" s="221"/>
      <c r="M53" s="221"/>
      <c r="N53" s="221"/>
      <c r="O53" s="221"/>
      <c r="P53" s="221"/>
      <c r="Q53" s="221"/>
      <c r="S53" s="131"/>
      <c r="T53" s="131"/>
      <c r="U53" s="131"/>
      <c r="V53" s="131"/>
      <c r="W53" s="131"/>
      <c r="X53" s="131"/>
    </row>
    <row r="54" spans="2:24" ht="15.75" x14ac:dyDescent="0.2">
      <c r="C54" s="302"/>
      <c r="D54" s="302"/>
      <c r="E54" s="302"/>
      <c r="F54" s="302"/>
      <c r="G54" s="302"/>
      <c r="K54" s="221"/>
      <c r="L54" s="221"/>
      <c r="M54" s="221"/>
      <c r="N54" s="221"/>
      <c r="O54" s="221"/>
      <c r="P54" s="221"/>
      <c r="Q54" s="221"/>
      <c r="S54" s="131"/>
      <c r="T54" s="131"/>
      <c r="U54" s="131"/>
      <c r="V54" s="131"/>
      <c r="W54" s="131"/>
      <c r="X54" s="131"/>
    </row>
    <row r="55" spans="2:24" ht="15.75" x14ac:dyDescent="0.2">
      <c r="C55" s="302"/>
      <c r="D55" s="302"/>
      <c r="E55" s="302"/>
      <c r="F55" s="302"/>
      <c r="G55" s="302"/>
      <c r="K55" s="221"/>
      <c r="L55" s="221"/>
      <c r="M55" s="221"/>
      <c r="N55" s="221"/>
      <c r="O55" s="221"/>
      <c r="P55" s="221"/>
      <c r="Q55" s="221"/>
      <c r="S55" s="131"/>
      <c r="T55" s="131"/>
      <c r="U55" s="131"/>
      <c r="V55" s="131"/>
      <c r="W55" s="131"/>
      <c r="X55" s="131"/>
    </row>
    <row r="56" spans="2:24" ht="18" x14ac:dyDescent="0.45">
      <c r="C56" s="302"/>
      <c r="D56" s="302"/>
      <c r="E56" s="302"/>
      <c r="F56" s="302"/>
      <c r="G56" s="302"/>
      <c r="J56" s="1248"/>
      <c r="K56" s="221"/>
      <c r="L56" s="221"/>
      <c r="M56" s="221"/>
      <c r="N56" s="221"/>
      <c r="O56" s="221"/>
      <c r="P56" s="221"/>
      <c r="Q56" s="221"/>
      <c r="S56" s="131"/>
      <c r="T56" s="131"/>
      <c r="U56" s="131"/>
      <c r="V56" s="131"/>
      <c r="W56" s="131"/>
      <c r="X56" s="131"/>
    </row>
    <row r="57" spans="2:24" ht="18" x14ac:dyDescent="0.2">
      <c r="K57" s="221"/>
      <c r="L57" s="221"/>
      <c r="M57" s="221"/>
      <c r="N57" s="221"/>
      <c r="O57" s="221"/>
      <c r="P57" s="221"/>
      <c r="Q57" s="221"/>
      <c r="R57" s="103"/>
      <c r="S57" s="131"/>
      <c r="T57" s="131"/>
      <c r="U57" s="131"/>
      <c r="V57" s="131"/>
      <c r="W57" s="131"/>
      <c r="X57" s="131"/>
    </row>
    <row r="58" spans="2:24" ht="18" x14ac:dyDescent="0.2">
      <c r="K58" s="221"/>
      <c r="L58" s="221"/>
      <c r="M58" s="221"/>
      <c r="N58" s="221"/>
      <c r="O58" s="221"/>
      <c r="P58" s="221"/>
      <c r="Q58" s="221"/>
      <c r="R58" s="103"/>
      <c r="S58" s="131"/>
      <c r="T58" s="131"/>
      <c r="U58" s="131"/>
      <c r="V58" s="131"/>
      <c r="W58" s="131"/>
      <c r="X58" s="131"/>
    </row>
    <row r="59" spans="2:24" ht="18" x14ac:dyDescent="0.2">
      <c r="K59" s="221"/>
      <c r="L59" s="221"/>
      <c r="M59" s="221"/>
      <c r="N59" s="221"/>
      <c r="O59" s="221"/>
      <c r="P59" s="221"/>
      <c r="Q59" s="221"/>
      <c r="R59" s="103"/>
      <c r="S59" s="131"/>
      <c r="T59" s="131"/>
      <c r="U59" s="131"/>
      <c r="V59" s="131"/>
      <c r="W59" s="131"/>
      <c r="X59" s="131"/>
    </row>
    <row r="60" spans="2:24" ht="18" x14ac:dyDescent="0.2">
      <c r="K60" s="221"/>
      <c r="L60" s="221"/>
      <c r="M60" s="221"/>
      <c r="N60" s="221"/>
      <c r="O60" s="221"/>
      <c r="P60" s="221"/>
      <c r="Q60" s="221"/>
      <c r="R60" s="103"/>
      <c r="S60" s="135"/>
      <c r="T60" s="135"/>
      <c r="V60" s="135"/>
      <c r="W60" s="135"/>
    </row>
    <row r="61" spans="2:24" ht="18" x14ac:dyDescent="0.2">
      <c r="K61" s="221"/>
      <c r="L61" s="221"/>
      <c r="M61" s="221"/>
      <c r="N61" s="221"/>
      <c r="O61" s="221"/>
      <c r="P61" s="221"/>
      <c r="Q61" s="221"/>
      <c r="R61" s="103"/>
      <c r="S61" s="135"/>
      <c r="T61" s="135"/>
      <c r="V61" s="135"/>
      <c r="W61" s="135"/>
    </row>
    <row r="62" spans="2:24" ht="18" x14ac:dyDescent="0.2">
      <c r="K62" s="221"/>
      <c r="L62" s="221"/>
      <c r="M62" s="221"/>
      <c r="N62" s="221"/>
      <c r="O62" s="221"/>
      <c r="P62" s="221"/>
      <c r="Q62" s="221"/>
      <c r="R62" s="103"/>
      <c r="S62" s="135"/>
      <c r="T62" s="135"/>
      <c r="V62" s="135"/>
      <c r="W62" s="135"/>
    </row>
    <row r="63" spans="2:24" ht="18" x14ac:dyDescent="0.2">
      <c r="K63" s="221"/>
      <c r="L63" s="221"/>
      <c r="M63" s="221"/>
      <c r="N63" s="221"/>
      <c r="O63" s="221"/>
      <c r="P63" s="221"/>
      <c r="Q63" s="221"/>
      <c r="R63" s="103"/>
      <c r="S63" s="135"/>
      <c r="T63" s="135"/>
      <c r="V63" s="135"/>
      <c r="W63" s="135"/>
    </row>
    <row r="64" spans="2:24" ht="18" x14ac:dyDescent="0.2">
      <c r="K64" s="221"/>
      <c r="L64" s="221"/>
      <c r="M64" s="221"/>
      <c r="N64" s="221"/>
      <c r="O64" s="221"/>
      <c r="P64" s="221"/>
      <c r="Q64" s="221"/>
      <c r="R64" s="103"/>
      <c r="S64" s="135"/>
      <c r="T64" s="135"/>
      <c r="V64" s="135"/>
      <c r="W64" s="135"/>
    </row>
    <row r="65" spans="11:23" ht="18" x14ac:dyDescent="0.2">
      <c r="K65" s="221"/>
      <c r="L65" s="221"/>
      <c r="M65" s="221"/>
      <c r="N65" s="221"/>
      <c r="O65" s="221"/>
      <c r="P65" s="221"/>
      <c r="Q65" s="221"/>
      <c r="R65" s="123"/>
      <c r="S65" s="135"/>
      <c r="T65" s="135"/>
      <c r="V65" s="135"/>
      <c r="W65" s="135"/>
    </row>
    <row r="66" spans="11:23" ht="18" x14ac:dyDescent="0.2">
      <c r="K66" s="221"/>
      <c r="L66" s="221"/>
      <c r="M66" s="221"/>
      <c r="N66" s="221"/>
      <c r="O66" s="221"/>
      <c r="P66" s="221"/>
      <c r="Q66" s="221"/>
      <c r="R66" s="123"/>
      <c r="S66" s="135"/>
      <c r="T66" s="135"/>
      <c r="V66" s="135"/>
      <c r="W66" s="135"/>
    </row>
    <row r="67" spans="11:23" ht="18" x14ac:dyDescent="0.2">
      <c r="R67" s="104"/>
      <c r="S67" s="135"/>
      <c r="T67" s="135"/>
      <c r="V67" s="135"/>
      <c r="W67" s="135"/>
    </row>
    <row r="68" spans="11:23" ht="18" x14ac:dyDescent="0.2">
      <c r="R68" s="104"/>
      <c r="S68" s="135"/>
      <c r="T68" s="135"/>
      <c r="V68" s="135"/>
      <c r="W68" s="135"/>
    </row>
  </sheetData>
  <mergeCells count="5">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DB1C-8008-4F74-A4F2-05C12DD2E5FB}">
  <dimension ref="B1:O28"/>
  <sheetViews>
    <sheetView rightToLeft="1" view="pageBreakPreview" zoomScale="96" zoomScaleNormal="96" zoomScaleSheetLayoutView="96" workbookViewId="0">
      <selection activeCell="B5" sqref="B5"/>
    </sheetView>
  </sheetViews>
  <sheetFormatPr defaultColWidth="9" defaultRowHeight="14.25" x14ac:dyDescent="0.2"/>
  <cols>
    <col min="1" max="1" width="3.375" style="378" customWidth="1"/>
    <col min="2" max="2" width="11.375" style="378" customWidth="1"/>
    <col min="3" max="3" width="23.375" style="378" customWidth="1"/>
    <col min="4" max="4" width="19.875" style="378" customWidth="1"/>
    <col min="5" max="5" width="21.375" style="378" customWidth="1"/>
    <col min="6" max="6" width="19.875" style="378" customWidth="1"/>
    <col min="7" max="7" width="3.375" style="378" customWidth="1"/>
    <col min="8" max="8" width="7.375" style="378" bestFit="1" customWidth="1"/>
    <col min="9" max="9" width="10" style="378" bestFit="1" customWidth="1"/>
    <col min="10" max="16384" width="9" style="378"/>
  </cols>
  <sheetData>
    <row r="1" spans="2:15" ht="15" thickBot="1" x14ac:dyDescent="0.25"/>
    <row r="2" spans="2:15" ht="24.75" thickBot="1" x14ac:dyDescent="0.65">
      <c r="B2" s="1483" t="s">
        <v>96</v>
      </c>
      <c r="C2" s="1484"/>
      <c r="D2" s="1484"/>
      <c r="E2" s="1484"/>
      <c r="F2" s="382"/>
    </row>
    <row r="3" spans="2:15" ht="20.25" thickBot="1" x14ac:dyDescent="0.5">
      <c r="B3" s="419"/>
      <c r="C3" s="677" t="s">
        <v>352</v>
      </c>
      <c r="D3" s="677" t="s">
        <v>353</v>
      </c>
      <c r="E3" s="677" t="s">
        <v>354</v>
      </c>
      <c r="F3" s="420" t="s">
        <v>355</v>
      </c>
    </row>
    <row r="4" spans="2:15" ht="18.75" x14ac:dyDescent="0.45">
      <c r="B4" s="426">
        <v>1399</v>
      </c>
      <c r="C4" s="261"/>
      <c r="D4" s="261">
        <v>209578.66929133859</v>
      </c>
      <c r="E4" s="521">
        <v>224946.10452961671</v>
      </c>
      <c r="F4" s="415">
        <v>230687.44250871081</v>
      </c>
      <c r="H4" s="87"/>
      <c r="I4" s="135"/>
      <c r="J4" s="135"/>
      <c r="K4" s="123"/>
      <c r="L4" s="123"/>
      <c r="M4" s="123"/>
      <c r="N4" s="135"/>
      <c r="O4" s="135"/>
    </row>
    <row r="5" spans="2:15" ht="18.75" x14ac:dyDescent="0.45">
      <c r="B5" s="447">
        <v>1400</v>
      </c>
      <c r="C5" s="349"/>
      <c r="D5" s="349">
        <v>230834.72302158273</v>
      </c>
      <c r="E5" s="170">
        <v>252427.63701067615</v>
      </c>
      <c r="F5" s="126">
        <v>263193.54255319148</v>
      </c>
      <c r="H5" s="87"/>
      <c r="I5" s="135"/>
      <c r="J5" s="135"/>
      <c r="K5" s="123"/>
      <c r="L5" s="123"/>
      <c r="M5" s="123"/>
      <c r="N5" s="135"/>
      <c r="O5" s="135"/>
    </row>
    <row r="6" spans="2:15" ht="18.75" x14ac:dyDescent="0.45">
      <c r="B6" s="515">
        <v>1401</v>
      </c>
      <c r="C6" s="350"/>
      <c r="D6" s="351">
        <v>273891.5017301038</v>
      </c>
      <c r="E6" s="118">
        <v>290815.64930555556</v>
      </c>
      <c r="F6" s="119">
        <v>349266.38408304501</v>
      </c>
      <c r="H6" s="87"/>
      <c r="I6" s="135"/>
      <c r="J6" s="135"/>
      <c r="K6" s="123"/>
      <c r="L6" s="123"/>
      <c r="M6" s="123"/>
      <c r="N6" s="135"/>
      <c r="O6" s="135"/>
    </row>
    <row r="7" spans="2:15" ht="19.5" thickBot="1" x14ac:dyDescent="0.5">
      <c r="B7" s="330">
        <v>1402</v>
      </c>
      <c r="C7" s="352">
        <v>285000</v>
      </c>
      <c r="D7" s="353">
        <v>382405.63763066201</v>
      </c>
      <c r="E7" s="353">
        <v>419082.4843205575</v>
      </c>
      <c r="F7" s="354">
        <v>516971.32404181187</v>
      </c>
      <c r="H7" s="135"/>
      <c r="I7" s="135"/>
      <c r="J7" s="135"/>
      <c r="K7" s="123"/>
      <c r="L7" s="123"/>
      <c r="M7" s="123"/>
      <c r="N7" s="135"/>
      <c r="O7" s="135"/>
    </row>
    <row r="8" spans="2:15" ht="18.75" x14ac:dyDescent="0.45">
      <c r="B8" s="426">
        <v>1402</v>
      </c>
      <c r="C8" s="193"/>
      <c r="D8" s="193"/>
      <c r="E8" s="521"/>
      <c r="F8" s="415"/>
      <c r="I8" s="135"/>
      <c r="J8" s="135"/>
      <c r="K8" s="123"/>
      <c r="L8" s="123"/>
      <c r="M8" s="123"/>
      <c r="N8" s="135"/>
      <c r="O8" s="135"/>
    </row>
    <row r="9" spans="2:15" ht="18.75" x14ac:dyDescent="0.45">
      <c r="B9" s="530" t="s">
        <v>2</v>
      </c>
      <c r="C9" s="250">
        <v>285000</v>
      </c>
      <c r="D9" s="232">
        <v>375300.27777777775</v>
      </c>
      <c r="E9" s="226">
        <v>412830.34722222225</v>
      </c>
      <c r="F9" s="230">
        <v>493634.01388888888</v>
      </c>
      <c r="I9" s="135"/>
      <c r="J9" s="135"/>
      <c r="K9" s="123"/>
      <c r="L9" s="123"/>
      <c r="M9" s="123"/>
      <c r="N9" s="135"/>
      <c r="O9" s="135"/>
    </row>
    <row r="10" spans="2:15" ht="18.75" x14ac:dyDescent="0.45">
      <c r="B10" s="556" t="s">
        <v>1</v>
      </c>
      <c r="C10" s="284">
        <v>285000</v>
      </c>
      <c r="D10" s="285">
        <v>378533.77333333332</v>
      </c>
      <c r="E10" s="286">
        <v>416387.2</v>
      </c>
      <c r="F10" s="287">
        <v>506602.06666666665</v>
      </c>
      <c r="I10" s="135"/>
      <c r="J10" s="135"/>
      <c r="K10" s="123"/>
      <c r="L10" s="123"/>
      <c r="M10" s="123"/>
      <c r="N10" s="135"/>
      <c r="O10" s="135"/>
    </row>
    <row r="11" spans="2:15" ht="18.75" x14ac:dyDescent="0.45">
      <c r="B11" s="556" t="s">
        <v>3</v>
      </c>
      <c r="C11" s="355">
        <v>285000</v>
      </c>
      <c r="D11" s="285">
        <v>396332.18309859157</v>
      </c>
      <c r="E11" s="356">
        <v>429696.43661971833</v>
      </c>
      <c r="F11" s="191">
        <v>553744.87323943665</v>
      </c>
      <c r="I11" s="135"/>
      <c r="J11" s="135" t="s">
        <v>445</v>
      </c>
      <c r="K11" s="123"/>
      <c r="L11" s="123"/>
      <c r="M11" s="123"/>
      <c r="N11" s="135"/>
      <c r="O11" s="135"/>
    </row>
    <row r="12" spans="2:15" ht="18.75" x14ac:dyDescent="0.45">
      <c r="B12" s="662">
        <v>1403</v>
      </c>
      <c r="C12" s="641"/>
      <c r="D12" s="286"/>
      <c r="E12" s="663"/>
      <c r="F12" s="287"/>
      <c r="I12" s="135"/>
      <c r="J12" s="135"/>
      <c r="K12" s="123"/>
      <c r="L12" s="123"/>
      <c r="M12" s="123"/>
      <c r="N12" s="135"/>
      <c r="O12" s="135"/>
    </row>
    <row r="13" spans="2:15" ht="18.75" x14ac:dyDescent="0.45">
      <c r="B13" s="556" t="s">
        <v>0</v>
      </c>
      <c r="C13" s="643">
        <v>285000</v>
      </c>
      <c r="D13" s="286">
        <v>415299.8382352941</v>
      </c>
      <c r="E13" s="675">
        <v>444895.9117647059</v>
      </c>
      <c r="F13" s="287">
        <v>611118.51470588241</v>
      </c>
      <c r="I13" s="135"/>
      <c r="J13" s="135"/>
      <c r="K13" s="123"/>
      <c r="L13" s="123"/>
      <c r="M13" s="123"/>
      <c r="N13" s="135"/>
      <c r="O13" s="135"/>
    </row>
    <row r="14" spans="2:15" ht="18.75" x14ac:dyDescent="0.45">
      <c r="B14" s="706" t="s">
        <v>2</v>
      </c>
      <c r="C14" s="711">
        <v>285000</v>
      </c>
      <c r="D14" s="300">
        <v>444681.01470588235</v>
      </c>
      <c r="E14" s="712">
        <v>480016.75</v>
      </c>
      <c r="F14" s="703">
        <v>594327.01492537314</v>
      </c>
      <c r="I14" s="135"/>
      <c r="J14" s="135"/>
      <c r="K14" s="123"/>
      <c r="L14" s="123"/>
      <c r="M14" s="123"/>
      <c r="N14" s="135"/>
      <c r="O14" s="135"/>
    </row>
    <row r="15" spans="2:15" ht="19.5" thickBot="1" x14ac:dyDescent="0.5">
      <c r="B15" s="377" t="s">
        <v>1</v>
      </c>
      <c r="C15" s="707">
        <v>285000</v>
      </c>
      <c r="D15" s="708">
        <v>503972.55263157893</v>
      </c>
      <c r="E15" s="709">
        <v>523799.90909090912</v>
      </c>
      <c r="F15" s="710">
        <v>672846.53947368416</v>
      </c>
      <c r="I15" s="135"/>
      <c r="J15" s="135"/>
      <c r="K15" s="123"/>
      <c r="L15" s="123"/>
      <c r="M15" s="123"/>
      <c r="N15" s="135"/>
      <c r="O15" s="135"/>
    </row>
    <row r="16" spans="2:15" ht="18.75" x14ac:dyDescent="0.45">
      <c r="B16" s="455">
        <v>1403</v>
      </c>
      <c r="C16" s="664"/>
      <c r="D16" s="665"/>
      <c r="E16" s="356"/>
      <c r="F16" s="191"/>
      <c r="I16" s="135"/>
      <c r="J16" s="135"/>
      <c r="K16" s="123"/>
      <c r="L16" s="123"/>
      <c r="M16" s="123"/>
      <c r="N16" s="135"/>
      <c r="O16" s="135"/>
    </row>
    <row r="17" spans="2:15" ht="18.75" x14ac:dyDescent="0.45">
      <c r="B17" s="469" t="s">
        <v>406</v>
      </c>
      <c r="C17" s="175">
        <v>285000</v>
      </c>
      <c r="D17" s="713">
        <v>432751</v>
      </c>
      <c r="E17" s="416">
        <v>463476.39130434784</v>
      </c>
      <c r="F17" s="75">
        <v>594786.30434782605</v>
      </c>
      <c r="I17" s="135"/>
      <c r="J17" s="135"/>
      <c r="K17" s="123"/>
      <c r="L17" s="123"/>
      <c r="M17" s="123"/>
      <c r="N17" s="135"/>
      <c r="O17" s="135"/>
    </row>
    <row r="18" spans="2:15" ht="18.75" x14ac:dyDescent="0.45">
      <c r="B18" s="426" t="s">
        <v>407</v>
      </c>
      <c r="C18" s="175">
        <v>285000</v>
      </c>
      <c r="D18" s="713">
        <v>445566.625</v>
      </c>
      <c r="E18" s="416">
        <v>484432.45833333331</v>
      </c>
      <c r="F18" s="75">
        <v>594857.60869565222</v>
      </c>
      <c r="I18" s="135"/>
      <c r="J18" s="135"/>
      <c r="K18" s="123"/>
      <c r="L18" s="123"/>
      <c r="M18" s="123"/>
      <c r="N18" s="135"/>
      <c r="O18" s="135"/>
    </row>
    <row r="19" spans="2:15" ht="18.75" x14ac:dyDescent="0.45">
      <c r="B19" s="530" t="s">
        <v>408</v>
      </c>
      <c r="C19" s="281">
        <v>285000</v>
      </c>
      <c r="D19" s="717">
        <v>456735.09523809527</v>
      </c>
      <c r="E19" s="714">
        <v>493085.85714285716</v>
      </c>
      <c r="F19" s="126">
        <v>593242.85714285716</v>
      </c>
      <c r="I19" s="135"/>
      <c r="J19" s="135"/>
      <c r="K19" s="123"/>
      <c r="L19" s="123"/>
      <c r="M19" s="123"/>
      <c r="N19" s="135"/>
      <c r="O19" s="135"/>
    </row>
    <row r="20" spans="2:15" ht="18.75" x14ac:dyDescent="0.45">
      <c r="B20" s="715" t="s">
        <v>438</v>
      </c>
      <c r="C20" s="756">
        <v>285000</v>
      </c>
      <c r="D20" s="756">
        <v>473647.07692307694</v>
      </c>
      <c r="E20" s="756">
        <v>498880.30769230769</v>
      </c>
      <c r="F20" s="757">
        <v>619954.88461538462</v>
      </c>
      <c r="I20" s="135"/>
      <c r="J20" s="135"/>
      <c r="K20" s="123"/>
      <c r="L20" s="123"/>
      <c r="M20" s="123"/>
      <c r="N20" s="135"/>
      <c r="O20" s="135"/>
    </row>
    <row r="21" spans="2:15" ht="18.75" x14ac:dyDescent="0.45">
      <c r="B21" s="716" t="s">
        <v>439</v>
      </c>
      <c r="C21" s="756">
        <v>285000</v>
      </c>
      <c r="D21" s="756">
        <v>496495.38461538462</v>
      </c>
      <c r="E21" s="756">
        <v>510415.42307692306</v>
      </c>
      <c r="F21" s="757">
        <v>681100</v>
      </c>
      <c r="I21" s="135"/>
      <c r="J21" s="135"/>
      <c r="K21" s="123"/>
      <c r="L21" s="123"/>
      <c r="M21" s="123"/>
      <c r="N21" s="135"/>
      <c r="O21" s="135"/>
    </row>
    <row r="22" spans="2:15" ht="19.5" thickBot="1" x14ac:dyDescent="0.5">
      <c r="B22" s="456" t="s">
        <v>440</v>
      </c>
      <c r="C22" s="758">
        <v>285000</v>
      </c>
      <c r="D22" s="758">
        <v>544925.41666666663</v>
      </c>
      <c r="E22" s="758">
        <v>560183.375</v>
      </c>
      <c r="F22" s="759">
        <v>721204.58333333337</v>
      </c>
      <c r="I22" s="135"/>
      <c r="J22" s="135"/>
      <c r="K22" s="123"/>
      <c r="L22" s="123"/>
      <c r="M22" s="123"/>
      <c r="N22" s="135"/>
      <c r="O22" s="135"/>
    </row>
    <row r="23" spans="2:15" ht="18.95" customHeight="1" x14ac:dyDescent="0.2">
      <c r="B23" s="1485"/>
      <c r="C23" s="1486"/>
      <c r="D23" s="1486"/>
      <c r="E23" s="1486"/>
      <c r="F23" s="1486"/>
      <c r="I23" s="135"/>
      <c r="J23" s="135"/>
      <c r="K23" s="135"/>
      <c r="L23" s="135"/>
      <c r="M23" s="135"/>
      <c r="N23" s="135"/>
      <c r="O23" s="135"/>
    </row>
    <row r="24" spans="2:15" ht="18.75" x14ac:dyDescent="0.45">
      <c r="B24" s="180"/>
      <c r="C24" s="180"/>
      <c r="D24" s="180"/>
      <c r="E24" s="179"/>
      <c r="F24" s="386" t="s">
        <v>292</v>
      </c>
      <c r="I24" s="135"/>
      <c r="J24" s="135"/>
      <c r="K24" s="135"/>
      <c r="L24" s="135"/>
      <c r="M24" s="135"/>
      <c r="N24" s="135"/>
      <c r="O24" s="135"/>
    </row>
    <row r="25" spans="2:15" ht="18.75" x14ac:dyDescent="0.45">
      <c r="B25" s="180"/>
      <c r="C25" s="180"/>
      <c r="D25" s="180"/>
      <c r="E25" s="179"/>
      <c r="F25" s="386" t="s">
        <v>432</v>
      </c>
      <c r="I25" s="135"/>
      <c r="J25" s="135"/>
      <c r="K25" s="135"/>
      <c r="L25" s="135"/>
      <c r="M25" s="135"/>
      <c r="N25" s="135"/>
      <c r="O25" s="135"/>
    </row>
    <row r="26" spans="2:15" ht="18.75" x14ac:dyDescent="0.45">
      <c r="B26" s="386"/>
      <c r="C26" s="386"/>
      <c r="D26" s="386"/>
      <c r="E26" s="179"/>
      <c r="F26" s="386" t="s">
        <v>293</v>
      </c>
      <c r="I26" s="135"/>
      <c r="J26" s="135"/>
      <c r="K26" s="135"/>
      <c r="L26" s="135"/>
      <c r="M26" s="135"/>
      <c r="N26" s="135"/>
      <c r="O26" s="135"/>
    </row>
    <row r="27" spans="2:15" ht="21.75" x14ac:dyDescent="0.55000000000000004">
      <c r="F27" s="223">
        <v>18</v>
      </c>
      <c r="I27" s="135"/>
      <c r="J27" s="135"/>
      <c r="K27" s="135"/>
      <c r="L27" s="135"/>
      <c r="M27" s="135"/>
      <c r="N27" s="135"/>
      <c r="O27" s="135"/>
    </row>
    <row r="28" spans="2:15" ht="18" x14ac:dyDescent="0.45">
      <c r="G28" s="440"/>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D7000-4C5C-4DC5-9A99-9A6DF3E83A56}">
  <dimension ref="B1:O21"/>
  <sheetViews>
    <sheetView rightToLeft="1" view="pageBreakPreview" zoomScaleNormal="100" zoomScaleSheetLayoutView="100" workbookViewId="0">
      <selection activeCell="S16" sqref="S16"/>
    </sheetView>
  </sheetViews>
  <sheetFormatPr defaultColWidth="9" defaultRowHeight="14.25" x14ac:dyDescent="0.2"/>
  <cols>
    <col min="1" max="1" width="6.875" style="378" customWidth="1"/>
    <col min="2" max="2" width="20.875" style="378" customWidth="1"/>
    <col min="3" max="3" width="9.75" style="378" customWidth="1"/>
    <col min="4" max="4" width="28.875" style="378" customWidth="1"/>
    <col min="5" max="7" width="9.375" style="378" customWidth="1"/>
    <col min="8" max="8" width="2" style="378" customWidth="1"/>
    <col min="9" max="9" width="7.75" style="378" customWidth="1"/>
    <col min="10" max="11" width="5.625" style="378" customWidth="1"/>
    <col min="12" max="12" width="7.125" style="378" customWidth="1"/>
    <col min="13" max="13" width="8.375" style="378" customWidth="1"/>
    <col min="14" max="14" width="8.625" style="378" customWidth="1"/>
    <col min="15" max="15" width="5.625" style="378" customWidth="1"/>
    <col min="16" max="16384" width="9" style="378"/>
  </cols>
  <sheetData>
    <row r="1" spans="2:14" ht="15" thickBot="1" x14ac:dyDescent="0.25"/>
    <row r="2" spans="2:14" ht="24.75" thickBot="1" x14ac:dyDescent="0.65">
      <c r="B2" s="1483" t="s">
        <v>97</v>
      </c>
      <c r="C2" s="1487"/>
      <c r="D2" s="380"/>
      <c r="E2" s="380"/>
      <c r="F2" s="380"/>
      <c r="G2" s="380"/>
      <c r="H2" s="380"/>
      <c r="I2" s="380"/>
      <c r="J2" s="380"/>
      <c r="K2" s="380"/>
      <c r="L2" s="380"/>
      <c r="M2" s="380"/>
      <c r="N2" s="499" t="s">
        <v>102</v>
      </c>
    </row>
    <row r="3" spans="2:14" ht="39" customHeight="1" thickBot="1" x14ac:dyDescent="0.25">
      <c r="B3" s="1488"/>
      <c r="C3" s="1491" t="s">
        <v>101</v>
      </c>
      <c r="D3" s="1491"/>
      <c r="E3" s="1491"/>
      <c r="F3" s="1491"/>
      <c r="G3" s="1491"/>
      <c r="H3" s="1376"/>
      <c r="I3" s="1392" t="s">
        <v>385</v>
      </c>
      <c r="J3" s="1492"/>
      <c r="K3" s="1492"/>
      <c r="L3" s="1492"/>
      <c r="M3" s="1492"/>
      <c r="N3" s="1493"/>
    </row>
    <row r="4" spans="2:14" ht="20.25" customHeight="1" thickBot="1" x14ac:dyDescent="0.25">
      <c r="B4" s="1489"/>
      <c r="C4" s="1376" t="s">
        <v>88</v>
      </c>
      <c r="D4" s="1376"/>
      <c r="E4" s="1377" t="s">
        <v>98</v>
      </c>
      <c r="F4" s="1377" t="s">
        <v>295</v>
      </c>
      <c r="G4" s="1377" t="s">
        <v>340</v>
      </c>
      <c r="H4" s="1385"/>
      <c r="I4" s="1494"/>
      <c r="J4" s="1495"/>
      <c r="K4" s="1495"/>
      <c r="L4" s="1495"/>
      <c r="M4" s="1495"/>
      <c r="N4" s="1496"/>
    </row>
    <row r="5" spans="2:14" ht="48" customHeight="1" thickBot="1" x14ac:dyDescent="0.25">
      <c r="B5" s="1490"/>
      <c r="C5" s="674" t="s">
        <v>386</v>
      </c>
      <c r="D5" s="674" t="s">
        <v>341</v>
      </c>
      <c r="E5" s="1402"/>
      <c r="F5" s="1402"/>
      <c r="G5" s="1402"/>
      <c r="H5" s="1386"/>
      <c r="I5" s="1394"/>
      <c r="J5" s="1497"/>
      <c r="K5" s="1497"/>
      <c r="L5" s="1497"/>
      <c r="M5" s="1497"/>
      <c r="N5" s="1498"/>
    </row>
    <row r="6" spans="2:14" ht="18.75" x14ac:dyDescent="0.45">
      <c r="B6" s="414" t="s">
        <v>387</v>
      </c>
      <c r="C6" s="518">
        <v>10</v>
      </c>
      <c r="D6" s="177" t="s">
        <v>342</v>
      </c>
      <c r="E6" s="518">
        <v>16</v>
      </c>
      <c r="F6" s="518">
        <v>18</v>
      </c>
      <c r="G6" s="504" t="s">
        <v>258</v>
      </c>
      <c r="H6" s="175"/>
      <c r="I6" s="1500">
        <v>18</v>
      </c>
      <c r="J6" s="1501"/>
      <c r="K6" s="1501"/>
      <c r="L6" s="1501"/>
      <c r="M6" s="1501"/>
      <c r="N6" s="1502"/>
    </row>
    <row r="7" spans="2:14" ht="18.75" x14ac:dyDescent="0.45">
      <c r="B7" s="278" t="s">
        <v>388</v>
      </c>
      <c r="C7" s="279">
        <v>5</v>
      </c>
      <c r="D7" s="280" t="s">
        <v>343</v>
      </c>
      <c r="E7" s="279">
        <v>20.5</v>
      </c>
      <c r="F7" s="279">
        <v>21.5</v>
      </c>
      <c r="G7" s="244">
        <v>22.5</v>
      </c>
      <c r="H7" s="281"/>
      <c r="I7" s="1503">
        <v>23</v>
      </c>
      <c r="J7" s="1504"/>
      <c r="K7" s="1504"/>
      <c r="L7" s="1504"/>
      <c r="M7" s="1504"/>
      <c r="N7" s="1505"/>
    </row>
    <row r="8" spans="2:14" ht="19.5" thickBot="1" x14ac:dyDescent="0.5">
      <c r="B8" s="282" t="s">
        <v>389</v>
      </c>
      <c r="C8" s="176">
        <v>5</v>
      </c>
      <c r="D8" s="196" t="s">
        <v>343</v>
      </c>
      <c r="E8" s="176">
        <v>20.5</v>
      </c>
      <c r="F8" s="176">
        <v>21.5</v>
      </c>
      <c r="G8" s="176">
        <v>22.5</v>
      </c>
      <c r="H8" s="283"/>
      <c r="I8" s="1506">
        <v>23</v>
      </c>
      <c r="J8" s="1507"/>
      <c r="K8" s="1507"/>
      <c r="L8" s="1507"/>
      <c r="M8" s="1507"/>
      <c r="N8" s="1508"/>
    </row>
    <row r="9" spans="2:14" ht="69.75" customHeight="1" x14ac:dyDescent="0.4">
      <c r="B9" s="1509" t="s">
        <v>393</v>
      </c>
      <c r="C9" s="1509"/>
      <c r="D9" s="1509"/>
      <c r="E9" s="1509"/>
      <c r="F9" s="1509"/>
      <c r="G9" s="1509"/>
      <c r="H9" s="1509"/>
      <c r="I9" s="1509"/>
      <c r="J9" s="1509"/>
      <c r="K9" s="1509"/>
      <c r="L9" s="1509"/>
      <c r="M9" s="1509"/>
      <c r="N9" s="1509"/>
    </row>
    <row r="10" spans="2:14" ht="55.5" customHeight="1" x14ac:dyDescent="0.2">
      <c r="B10" s="1510" t="s">
        <v>392</v>
      </c>
      <c r="C10" s="1510"/>
      <c r="D10" s="1510"/>
      <c r="E10" s="1510"/>
      <c r="F10" s="1510"/>
      <c r="G10" s="1510"/>
      <c r="H10" s="1510"/>
      <c r="I10" s="1510"/>
      <c r="J10" s="1510"/>
      <c r="K10" s="1510"/>
      <c r="L10" s="1510"/>
      <c r="M10" s="1510"/>
      <c r="N10" s="1510"/>
    </row>
    <row r="11" spans="2:14" ht="17.25" customHeight="1" x14ac:dyDescent="0.45">
      <c r="B11" s="673"/>
      <c r="C11" s="673"/>
      <c r="D11" s="673"/>
      <c r="E11" s="673"/>
      <c r="F11" s="673"/>
      <c r="G11" s="673"/>
      <c r="H11" s="673"/>
      <c r="I11" s="673"/>
      <c r="J11" s="673"/>
      <c r="M11" s="386" t="s">
        <v>292</v>
      </c>
    </row>
    <row r="12" spans="2:14" ht="17.25" customHeight="1" x14ac:dyDescent="0.45">
      <c r="B12" s="673"/>
      <c r="C12" s="673"/>
      <c r="D12" s="673"/>
      <c r="E12" s="673"/>
      <c r="F12" s="673"/>
      <c r="G12" s="673"/>
      <c r="H12" s="673"/>
      <c r="I12" s="673"/>
      <c r="J12" s="673"/>
      <c r="M12" s="386" t="s">
        <v>432</v>
      </c>
    </row>
    <row r="13" spans="2:14" ht="17.25" customHeight="1" x14ac:dyDescent="0.45">
      <c r="M13" s="386" t="s">
        <v>293</v>
      </c>
    </row>
    <row r="14" spans="2:14" ht="17.25" customHeight="1" x14ac:dyDescent="0.55000000000000004">
      <c r="B14" s="666"/>
      <c r="C14" s="666"/>
      <c r="D14" s="666"/>
      <c r="E14" s="666"/>
      <c r="F14" s="666"/>
      <c r="G14" s="666"/>
      <c r="H14" s="666"/>
      <c r="I14" s="666"/>
      <c r="J14" s="666"/>
      <c r="K14" s="666"/>
      <c r="L14" s="666"/>
      <c r="M14" s="1499">
        <v>19</v>
      </c>
      <c r="N14" s="1499"/>
    </row>
    <row r="15" spans="2:14" ht="17.25" customHeight="1" x14ac:dyDescent="0.2">
      <c r="B15" s="446"/>
      <c r="C15" s="446"/>
      <c r="D15" s="446"/>
      <c r="E15" s="446"/>
      <c r="F15" s="446"/>
      <c r="G15" s="446"/>
      <c r="H15" s="446"/>
      <c r="I15" s="446"/>
      <c r="J15" s="446"/>
      <c r="K15" s="446"/>
      <c r="L15" s="446"/>
      <c r="M15" s="446"/>
      <c r="N15" s="446"/>
    </row>
    <row r="16" spans="2:14" ht="18" customHeight="1" x14ac:dyDescent="0.2">
      <c r="B16" s="446"/>
      <c r="C16" s="446"/>
      <c r="D16" s="446"/>
      <c r="E16" s="446"/>
      <c r="F16" s="446"/>
      <c r="G16" s="446"/>
      <c r="H16" s="446"/>
      <c r="I16" s="446"/>
      <c r="J16" s="446"/>
      <c r="K16" s="446"/>
      <c r="L16" s="446"/>
      <c r="M16" s="446"/>
      <c r="N16" s="446"/>
    </row>
    <row r="17" spans="15:15" ht="18.95" customHeight="1" x14ac:dyDescent="0.2"/>
    <row r="18" spans="15:15" ht="18.95" customHeight="1" x14ac:dyDescent="0.2"/>
    <row r="19" spans="15:15" ht="18.95" customHeight="1" x14ac:dyDescent="0.2"/>
    <row r="20" spans="15:15" ht="18.95" customHeight="1" x14ac:dyDescent="0.2"/>
    <row r="21" spans="15:15" ht="18.95" customHeight="1" x14ac:dyDescent="0.45">
      <c r="O21" s="440"/>
    </row>
  </sheetData>
  <mergeCells count="15">
    <mergeCell ref="M14:N14"/>
    <mergeCell ref="I6:N6"/>
    <mergeCell ref="I7:N7"/>
    <mergeCell ref="I8:N8"/>
    <mergeCell ref="B9:N9"/>
    <mergeCell ref="B10:N10"/>
    <mergeCell ref="B2:C2"/>
    <mergeCell ref="B3:B5"/>
    <mergeCell ref="C3:G3"/>
    <mergeCell ref="H3:H5"/>
    <mergeCell ref="I3:N5"/>
    <mergeCell ref="C4:D4"/>
    <mergeCell ref="E4:E5"/>
    <mergeCell ref="F4:F5"/>
    <mergeCell ref="G4:G5"/>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22D34-4C3A-41CE-9D6B-50BCD21D2E66}">
  <dimension ref="A1:Q51"/>
  <sheetViews>
    <sheetView rightToLeft="1" view="pageBreakPreview" topLeftCell="A22" zoomScale="80" zoomScaleNormal="100" zoomScaleSheetLayoutView="80" workbookViewId="0">
      <selection activeCell="O19" sqref="O19"/>
    </sheetView>
  </sheetViews>
  <sheetFormatPr defaultColWidth="9" defaultRowHeight="14.25" x14ac:dyDescent="0.2"/>
  <cols>
    <col min="1" max="1" width="3.125" style="378" customWidth="1"/>
    <col min="2" max="2" width="11.75" style="378" customWidth="1"/>
    <col min="3" max="3" width="10" style="378" customWidth="1"/>
    <col min="4" max="4" width="10.375" style="378" customWidth="1"/>
    <col min="5" max="5" width="13.75" style="378" customWidth="1"/>
    <col min="6" max="6" width="13.375" style="378" customWidth="1"/>
    <col min="7" max="7" width="16.75" style="378" customWidth="1"/>
    <col min="8" max="8" width="13.375" style="378" customWidth="1"/>
    <col min="9" max="9" width="13.25" style="378" customWidth="1"/>
    <col min="10" max="10" width="3.75" style="378" customWidth="1"/>
    <col min="11" max="16384" width="9" style="378"/>
  </cols>
  <sheetData>
    <row r="1" spans="2:9" ht="15" thickBot="1" x14ac:dyDescent="0.25"/>
    <row r="2" spans="2:9" ht="24.75" thickBot="1" x14ac:dyDescent="0.65">
      <c r="B2" s="1483" t="s">
        <v>206</v>
      </c>
      <c r="C2" s="1484"/>
      <c r="D2" s="1484"/>
      <c r="E2" s="1484"/>
      <c r="F2" s="380"/>
      <c r="G2" s="380"/>
      <c r="H2" s="380"/>
      <c r="I2" s="499" t="s">
        <v>11</v>
      </c>
    </row>
    <row r="3" spans="2:9" ht="54" customHeight="1" thickBot="1" x14ac:dyDescent="0.5">
      <c r="B3" s="419"/>
      <c r="C3" s="668" t="s">
        <v>374</v>
      </c>
      <c r="D3" s="668" t="s">
        <v>103</v>
      </c>
      <c r="E3" s="677" t="s">
        <v>104</v>
      </c>
      <c r="F3" s="668" t="s">
        <v>105</v>
      </c>
      <c r="G3" s="677" t="s">
        <v>106</v>
      </c>
      <c r="H3" s="677" t="s">
        <v>107</v>
      </c>
      <c r="I3" s="420" t="s">
        <v>108</v>
      </c>
    </row>
    <row r="4" spans="2:9" ht="18.75" x14ac:dyDescent="0.45">
      <c r="B4" s="502"/>
      <c r="C4" s="388"/>
      <c r="D4" s="1403" t="s">
        <v>109</v>
      </c>
      <c r="E4" s="1404"/>
      <c r="F4" s="1404"/>
      <c r="G4" s="1405"/>
      <c r="H4" s="388"/>
      <c r="I4" s="389"/>
    </row>
    <row r="5" spans="2:9" ht="18.75" x14ac:dyDescent="0.45">
      <c r="B5" s="426">
        <v>1399</v>
      </c>
      <c r="C5" s="430">
        <v>4506.7</v>
      </c>
      <c r="D5" s="430">
        <v>6909.6</v>
      </c>
      <c r="E5" s="430">
        <v>735</v>
      </c>
      <c r="F5" s="430">
        <v>6174.6</v>
      </c>
      <c r="G5" s="430">
        <v>27852.1</v>
      </c>
      <c r="H5" s="430">
        <v>34026.699999999997</v>
      </c>
      <c r="I5" s="431">
        <v>34761.699999999997</v>
      </c>
    </row>
    <row r="6" spans="2:9" ht="18.75" x14ac:dyDescent="0.45">
      <c r="B6" s="426"/>
      <c r="C6" s="436"/>
      <c r="D6" s="436"/>
      <c r="E6" s="436"/>
      <c r="F6" s="436"/>
      <c r="G6" s="436"/>
      <c r="H6" s="436"/>
      <c r="I6" s="437"/>
    </row>
    <row r="7" spans="2:9" ht="18.75" x14ac:dyDescent="0.45">
      <c r="B7" s="507">
        <v>1400</v>
      </c>
      <c r="C7" s="428">
        <v>5981.1</v>
      </c>
      <c r="D7" s="428">
        <v>9865.7999999999993</v>
      </c>
      <c r="E7" s="428">
        <v>864.3</v>
      </c>
      <c r="F7" s="428">
        <v>9001.5</v>
      </c>
      <c r="G7" s="428">
        <v>38458.6</v>
      </c>
      <c r="H7" s="428">
        <v>47460.1</v>
      </c>
      <c r="I7" s="404">
        <v>48324.4</v>
      </c>
    </row>
    <row r="8" spans="2:9" ht="18.75" x14ac:dyDescent="0.45">
      <c r="B8" s="511"/>
      <c r="C8" s="436">
        <v>32.700000000000003</v>
      </c>
      <c r="D8" s="436">
        <v>42.8</v>
      </c>
      <c r="E8" s="436">
        <v>17.600000000000001</v>
      </c>
      <c r="F8" s="436">
        <v>45.8</v>
      </c>
      <c r="G8" s="436">
        <v>38.1</v>
      </c>
      <c r="H8" s="436">
        <v>39.5</v>
      </c>
      <c r="I8" s="437">
        <v>39</v>
      </c>
    </row>
    <row r="9" spans="2:9" ht="18.75" x14ac:dyDescent="0.45">
      <c r="B9" s="426">
        <v>1401</v>
      </c>
      <c r="C9" s="508">
        <v>8548</v>
      </c>
      <c r="D9" s="508">
        <v>16296.9</v>
      </c>
      <c r="E9" s="508">
        <v>1226.0999999999999</v>
      </c>
      <c r="F9" s="508">
        <v>15070.8</v>
      </c>
      <c r="G9" s="508">
        <v>47079.9</v>
      </c>
      <c r="H9" s="508">
        <v>62150.7</v>
      </c>
      <c r="I9" s="394">
        <v>63376.800000000003</v>
      </c>
    </row>
    <row r="10" spans="2:9" ht="18.75" x14ac:dyDescent="0.45">
      <c r="B10" s="530"/>
      <c r="C10" s="483">
        <v>42.9</v>
      </c>
      <c r="D10" s="483">
        <v>65.2</v>
      </c>
      <c r="E10" s="483">
        <v>41.9</v>
      </c>
      <c r="F10" s="483">
        <v>67.400000000000006</v>
      </c>
      <c r="G10" s="483">
        <v>22.4</v>
      </c>
      <c r="H10" s="483">
        <v>31</v>
      </c>
      <c r="I10" s="484">
        <v>31.1</v>
      </c>
    </row>
    <row r="11" spans="2:9" ht="18.75" x14ac:dyDescent="0.45">
      <c r="B11" s="520">
        <v>1402</v>
      </c>
      <c r="C11" s="462">
        <v>10921.3</v>
      </c>
      <c r="D11" s="462">
        <v>19146.400000000001</v>
      </c>
      <c r="E11" s="462">
        <v>1468.8</v>
      </c>
      <c r="F11" s="462">
        <v>17677.599999999999</v>
      </c>
      <c r="G11" s="462">
        <v>59628.1</v>
      </c>
      <c r="H11" s="462">
        <v>77305.7</v>
      </c>
      <c r="I11" s="465">
        <v>78774.5</v>
      </c>
    </row>
    <row r="12" spans="2:9" ht="19.5" thickBot="1" x14ac:dyDescent="0.5">
      <c r="B12" s="390"/>
      <c r="C12" s="584">
        <v>27.8</v>
      </c>
      <c r="D12" s="584">
        <v>17.5</v>
      </c>
      <c r="E12" s="584">
        <v>19.8</v>
      </c>
      <c r="F12" s="584">
        <v>17.3</v>
      </c>
      <c r="G12" s="584">
        <v>26.7</v>
      </c>
      <c r="H12" s="584">
        <v>24.4</v>
      </c>
      <c r="I12" s="585">
        <v>24.3</v>
      </c>
    </row>
    <row r="13" spans="2:9" ht="18.75" x14ac:dyDescent="0.45">
      <c r="B13" s="502"/>
      <c r="C13" s="578"/>
      <c r="D13" s="1512" t="s">
        <v>109</v>
      </c>
      <c r="E13" s="1513"/>
      <c r="F13" s="1513"/>
      <c r="G13" s="1514"/>
      <c r="H13" s="578"/>
      <c r="I13" s="517"/>
    </row>
    <row r="14" spans="2:9" ht="18.75" x14ac:dyDescent="0.45">
      <c r="B14" s="527">
        <v>1402</v>
      </c>
      <c r="C14" s="395"/>
      <c r="D14" s="395"/>
      <c r="E14" s="406"/>
      <c r="F14" s="395"/>
      <c r="G14" s="395"/>
      <c r="H14" s="395"/>
      <c r="I14" s="396"/>
    </row>
    <row r="15" spans="2:9" ht="18.75" x14ac:dyDescent="0.45">
      <c r="B15" s="532" t="s">
        <v>296</v>
      </c>
      <c r="C15" s="508">
        <v>9721.5</v>
      </c>
      <c r="D15" s="509">
        <v>17913.2</v>
      </c>
      <c r="E15" s="508">
        <v>1235.5</v>
      </c>
      <c r="F15" s="509">
        <v>16677.7</v>
      </c>
      <c r="G15" s="509">
        <v>53078</v>
      </c>
      <c r="H15" s="508">
        <v>69755.7</v>
      </c>
      <c r="I15" s="394">
        <v>70991.199999999997</v>
      </c>
    </row>
    <row r="16" spans="2:9" ht="18.75" x14ac:dyDescent="0.45">
      <c r="B16" s="482"/>
      <c r="C16" s="483">
        <v>13.7</v>
      </c>
      <c r="D16" s="467">
        <v>9.9</v>
      </c>
      <c r="E16" s="463">
        <v>0.8</v>
      </c>
      <c r="F16" s="483">
        <v>10.7</v>
      </c>
      <c r="G16" s="467">
        <v>12.7</v>
      </c>
      <c r="H16" s="467">
        <v>12.2</v>
      </c>
      <c r="I16" s="468">
        <v>12</v>
      </c>
    </row>
    <row r="17" spans="1:10" ht="18.75" x14ac:dyDescent="0.45">
      <c r="B17" s="558" t="s">
        <v>320</v>
      </c>
      <c r="C17" s="559">
        <v>10136.1</v>
      </c>
      <c r="D17" s="560">
        <v>18013.7</v>
      </c>
      <c r="E17" s="561">
        <v>1268</v>
      </c>
      <c r="F17" s="514">
        <v>16745.7</v>
      </c>
      <c r="G17" s="562">
        <v>56966.3</v>
      </c>
      <c r="H17" s="561">
        <v>73712</v>
      </c>
      <c r="I17" s="563">
        <v>74980</v>
      </c>
    </row>
    <row r="18" spans="1:10" ht="18.75" x14ac:dyDescent="0.45">
      <c r="B18" s="557"/>
      <c r="C18" s="483">
        <v>18.600000000000001</v>
      </c>
      <c r="D18" s="483">
        <v>10.5</v>
      </c>
      <c r="E18" s="481">
        <v>3.4</v>
      </c>
      <c r="F18" s="483">
        <v>11.1</v>
      </c>
      <c r="G18" s="483">
        <v>21</v>
      </c>
      <c r="H18" s="483">
        <v>18.600000000000001</v>
      </c>
      <c r="I18" s="484">
        <v>18.3</v>
      </c>
    </row>
    <row r="19" spans="1:10" ht="18.75" x14ac:dyDescent="0.45">
      <c r="B19" s="455" t="s">
        <v>321</v>
      </c>
      <c r="C19" s="586">
        <v>10921.3</v>
      </c>
      <c r="D19" s="587">
        <v>19146.400000000001</v>
      </c>
      <c r="E19" s="588">
        <v>1468.8</v>
      </c>
      <c r="F19" s="669">
        <v>17677.599999999999</v>
      </c>
      <c r="G19" s="669">
        <v>59628.1</v>
      </c>
      <c r="H19" s="588">
        <v>77305.7</v>
      </c>
      <c r="I19" s="589">
        <v>78774.5</v>
      </c>
    </row>
    <row r="20" spans="1:10" ht="18.75" x14ac:dyDescent="0.45">
      <c r="B20" s="556"/>
      <c r="C20" s="590">
        <v>27.8</v>
      </c>
      <c r="D20" s="590">
        <v>17.5</v>
      </c>
      <c r="E20" s="581">
        <v>19.8</v>
      </c>
      <c r="F20" s="590">
        <v>17.3</v>
      </c>
      <c r="G20" s="590">
        <v>26.7</v>
      </c>
      <c r="H20" s="590">
        <v>24.4</v>
      </c>
      <c r="I20" s="599">
        <v>24.3</v>
      </c>
    </row>
    <row r="21" spans="1:10" ht="18.75" x14ac:dyDescent="0.45">
      <c r="B21" s="455">
        <v>1403</v>
      </c>
      <c r="C21" s="636"/>
      <c r="D21" s="637"/>
      <c r="E21" s="623"/>
      <c r="F21" s="638"/>
      <c r="G21" s="638"/>
      <c r="H21" s="636"/>
      <c r="I21" s="639"/>
    </row>
    <row r="22" spans="1:10" ht="18.75" x14ac:dyDescent="0.45">
      <c r="B22" s="556" t="s">
        <v>325</v>
      </c>
      <c r="C22" s="640">
        <v>11145.3</v>
      </c>
      <c r="D22" s="641">
        <v>20536.599999999999</v>
      </c>
      <c r="E22" s="642">
        <v>1435.9</v>
      </c>
      <c r="F22" s="643">
        <v>19100.7</v>
      </c>
      <c r="G22" s="643">
        <v>63003.3</v>
      </c>
      <c r="H22" s="642">
        <v>82104</v>
      </c>
      <c r="I22" s="644">
        <v>83539.899999999994</v>
      </c>
    </row>
    <row r="23" spans="1:10" ht="18.75" x14ac:dyDescent="0.45">
      <c r="A23" s="476"/>
      <c r="B23" s="556"/>
      <c r="C23" s="590">
        <v>2.1</v>
      </c>
      <c r="D23" s="590">
        <v>7.3</v>
      </c>
      <c r="E23" s="581">
        <v>-2.2000000000000002</v>
      </c>
      <c r="F23" s="590">
        <v>8.1</v>
      </c>
      <c r="G23" s="590">
        <v>5.7</v>
      </c>
      <c r="H23" s="590">
        <v>6.2</v>
      </c>
      <c r="I23" s="599">
        <v>6</v>
      </c>
      <c r="J23" s="475"/>
    </row>
    <row r="24" spans="1:10" ht="18.75" x14ac:dyDescent="0.45">
      <c r="B24" s="556" t="s">
        <v>296</v>
      </c>
      <c r="C24" s="723">
        <v>11541.5</v>
      </c>
      <c r="D24" s="724">
        <v>22350.5</v>
      </c>
      <c r="E24" s="725">
        <v>1442.2</v>
      </c>
      <c r="F24" s="726">
        <v>20908.3</v>
      </c>
      <c r="G24" s="726">
        <v>68354.600000000006</v>
      </c>
      <c r="H24" s="725">
        <v>89262.9</v>
      </c>
      <c r="I24" s="727">
        <v>90705.1</v>
      </c>
    </row>
    <row r="25" spans="1:10" ht="18.75" x14ac:dyDescent="0.45">
      <c r="B25" s="556"/>
      <c r="C25" s="728">
        <v>5.7</v>
      </c>
      <c r="D25" s="728">
        <v>16.7</v>
      </c>
      <c r="E25" s="729">
        <v>-1.8</v>
      </c>
      <c r="F25" s="728">
        <v>18.3</v>
      </c>
      <c r="G25" s="728">
        <v>14.6</v>
      </c>
      <c r="H25" s="728">
        <v>15.5</v>
      </c>
      <c r="I25" s="730">
        <v>15.1</v>
      </c>
    </row>
    <row r="26" spans="1:10" ht="18.75" x14ac:dyDescent="0.45">
      <c r="B26" s="574" t="s">
        <v>320</v>
      </c>
      <c r="C26" s="718">
        <v>12164.7</v>
      </c>
      <c r="D26" s="719">
        <v>23443.4</v>
      </c>
      <c r="E26" s="720">
        <v>1491.4</v>
      </c>
      <c r="F26" s="721">
        <v>21952</v>
      </c>
      <c r="G26" s="721">
        <v>72592.7</v>
      </c>
      <c r="H26" s="720">
        <v>94544.7</v>
      </c>
      <c r="I26" s="722">
        <v>96036.1</v>
      </c>
    </row>
    <row r="27" spans="1:10" ht="19.5" thickBot="1" x14ac:dyDescent="0.5">
      <c r="B27" s="496"/>
      <c r="C27" s="575">
        <v>11.4</v>
      </c>
      <c r="D27" s="575">
        <v>22.4</v>
      </c>
      <c r="E27" s="576">
        <v>1.5</v>
      </c>
      <c r="F27" s="575">
        <v>24.2</v>
      </c>
      <c r="G27" s="575">
        <v>21.7</v>
      </c>
      <c r="H27" s="575">
        <v>22.3</v>
      </c>
      <c r="I27" s="577">
        <v>21.9</v>
      </c>
    </row>
    <row r="28" spans="1:10" ht="18.75" x14ac:dyDescent="0.45">
      <c r="B28" s="502"/>
      <c r="C28" s="578"/>
      <c r="D28" s="1512" t="s">
        <v>110</v>
      </c>
      <c r="E28" s="1513"/>
      <c r="F28" s="1513"/>
      <c r="G28" s="1514"/>
      <c r="H28" s="578"/>
      <c r="I28" s="517"/>
    </row>
    <row r="29" spans="1:10" ht="18.75" x14ac:dyDescent="0.45">
      <c r="B29" s="530">
        <v>1403</v>
      </c>
      <c r="C29" s="590"/>
      <c r="D29" s="590"/>
      <c r="E29" s="590"/>
      <c r="F29" s="590"/>
      <c r="G29" s="590"/>
      <c r="H29" s="590"/>
      <c r="I29" s="599"/>
    </row>
    <row r="30" spans="1:10" ht="18.75" x14ac:dyDescent="0.45">
      <c r="B30" s="520" t="s">
        <v>406</v>
      </c>
      <c r="C30" s="512">
        <v>11489.1</v>
      </c>
      <c r="D30" s="512">
        <v>20999.200000000001</v>
      </c>
      <c r="E30" s="512">
        <v>1443</v>
      </c>
      <c r="F30" s="512">
        <v>19556.2</v>
      </c>
      <c r="G30" s="512">
        <v>64492.3</v>
      </c>
      <c r="H30" s="430">
        <v>84048.5</v>
      </c>
      <c r="I30" s="513">
        <v>85491.5</v>
      </c>
    </row>
    <row r="31" spans="1:10" ht="18.75" x14ac:dyDescent="0.45">
      <c r="B31" s="426"/>
      <c r="C31" s="731">
        <v>25.6</v>
      </c>
      <c r="D31" s="731">
        <v>23.8</v>
      </c>
      <c r="E31" s="731">
        <v>19</v>
      </c>
      <c r="F31" s="731">
        <v>24.2</v>
      </c>
      <c r="G31" s="731">
        <v>29</v>
      </c>
      <c r="H31" s="731">
        <v>27.9</v>
      </c>
      <c r="I31" s="732">
        <v>27.7</v>
      </c>
    </row>
    <row r="32" spans="1:10" ht="18.75" x14ac:dyDescent="0.45">
      <c r="B32" s="426" t="s">
        <v>407</v>
      </c>
      <c r="C32" s="518">
        <v>11835</v>
      </c>
      <c r="D32" s="518">
        <v>21446.5</v>
      </c>
      <c r="E32" s="518">
        <v>1434.6</v>
      </c>
      <c r="F32" s="518">
        <v>20011.900000000001</v>
      </c>
      <c r="G32" s="518">
        <v>66532.399999999994</v>
      </c>
      <c r="H32" s="518">
        <v>86544.3</v>
      </c>
      <c r="I32" s="519">
        <v>87978.9</v>
      </c>
    </row>
    <row r="33" spans="2:17" ht="18.75" x14ac:dyDescent="0.45">
      <c r="B33" s="426"/>
      <c r="C33" s="731">
        <v>25.4</v>
      </c>
      <c r="D33" s="731">
        <v>24.8</v>
      </c>
      <c r="E33" s="731">
        <v>18.2</v>
      </c>
      <c r="F33" s="731">
        <v>25.3</v>
      </c>
      <c r="G33" s="731">
        <v>29.6</v>
      </c>
      <c r="H33" s="731">
        <v>28.6</v>
      </c>
      <c r="I33" s="732">
        <v>28.4</v>
      </c>
    </row>
    <row r="34" spans="2:17" ht="18.75" x14ac:dyDescent="0.45">
      <c r="B34" s="426" t="s">
        <v>408</v>
      </c>
      <c r="C34" s="428">
        <v>11541.5</v>
      </c>
      <c r="D34" s="518">
        <v>22350.5</v>
      </c>
      <c r="E34" s="428">
        <v>1442.2</v>
      </c>
      <c r="F34" s="518">
        <v>20908.3</v>
      </c>
      <c r="G34" s="518">
        <v>68354.600000000006</v>
      </c>
      <c r="H34" s="428">
        <v>89262.9</v>
      </c>
      <c r="I34" s="404">
        <v>90705.1</v>
      </c>
    </row>
    <row r="35" spans="2:17" ht="18.75" x14ac:dyDescent="0.45">
      <c r="B35" s="530"/>
      <c r="C35" s="436">
        <v>18.7</v>
      </c>
      <c r="D35" s="436">
        <v>24.8</v>
      </c>
      <c r="E35" s="436">
        <v>16.7</v>
      </c>
      <c r="F35" s="436">
        <v>25.4</v>
      </c>
      <c r="G35" s="436">
        <v>28.8</v>
      </c>
      <c r="H35" s="436">
        <v>28</v>
      </c>
      <c r="I35" s="437">
        <v>27.8</v>
      </c>
    </row>
    <row r="36" spans="2:17" ht="18.75" x14ac:dyDescent="0.45">
      <c r="B36" s="424" t="s">
        <v>438</v>
      </c>
      <c r="C36" s="391">
        <v>11954.8</v>
      </c>
      <c r="D36" s="391">
        <v>22666.2</v>
      </c>
      <c r="E36" s="391">
        <v>1459.8</v>
      </c>
      <c r="F36" s="391">
        <v>21206.400000000001</v>
      </c>
      <c r="G36" s="391">
        <v>69668.3</v>
      </c>
      <c r="H36" s="397">
        <v>90874.7</v>
      </c>
      <c r="I36" s="398">
        <v>92334.5</v>
      </c>
    </row>
    <row r="37" spans="2:17" ht="18.75" x14ac:dyDescent="0.45">
      <c r="B37" s="477"/>
      <c r="C37" s="402">
        <v>21.3</v>
      </c>
      <c r="D37" s="402">
        <v>29.8</v>
      </c>
      <c r="E37" s="402">
        <v>17.2</v>
      </c>
      <c r="F37" s="402">
        <v>30.8</v>
      </c>
      <c r="G37" s="402">
        <v>28.3</v>
      </c>
      <c r="H37" s="402">
        <v>28.8</v>
      </c>
      <c r="I37" s="403">
        <v>28.6</v>
      </c>
    </row>
    <row r="38" spans="2:17" ht="18.75" x14ac:dyDescent="0.45">
      <c r="B38" s="477" t="s">
        <v>439</v>
      </c>
      <c r="C38" s="391">
        <v>12046.1</v>
      </c>
      <c r="D38" s="391">
        <v>22503.8</v>
      </c>
      <c r="E38" s="391">
        <v>1480.2</v>
      </c>
      <c r="F38" s="391">
        <v>21023.599999999999</v>
      </c>
      <c r="G38" s="391">
        <v>71418.3</v>
      </c>
      <c r="H38" s="391">
        <v>92441.9</v>
      </c>
      <c r="I38" s="398">
        <v>93922.1</v>
      </c>
    </row>
    <row r="39" spans="2:17" ht="18.75" x14ac:dyDescent="0.45">
      <c r="B39" s="477"/>
      <c r="C39" s="402">
        <v>20.7</v>
      </c>
      <c r="D39" s="402">
        <v>27.6</v>
      </c>
      <c r="E39" s="402">
        <v>17.600000000000001</v>
      </c>
      <c r="F39" s="402">
        <v>28.4</v>
      </c>
      <c r="G39" s="402">
        <v>28.3</v>
      </c>
      <c r="H39" s="402">
        <v>28.3</v>
      </c>
      <c r="I39" s="403">
        <v>28.1</v>
      </c>
    </row>
    <row r="40" spans="2:17" ht="18.75" x14ac:dyDescent="0.45">
      <c r="B40" s="477" t="s">
        <v>440</v>
      </c>
      <c r="C40" s="397">
        <v>12164.7</v>
      </c>
      <c r="D40" s="391">
        <v>23443.4</v>
      </c>
      <c r="E40" s="397">
        <v>1491.4</v>
      </c>
      <c r="F40" s="391">
        <v>21952</v>
      </c>
      <c r="G40" s="391">
        <v>72592.7</v>
      </c>
      <c r="H40" s="397">
        <v>94544.7</v>
      </c>
      <c r="I40" s="405">
        <v>96036.1</v>
      </c>
    </row>
    <row r="41" spans="2:17" ht="19.5" thickBot="1" x14ac:dyDescent="0.5">
      <c r="B41" s="523"/>
      <c r="C41" s="399">
        <v>20</v>
      </c>
      <c r="D41" s="399">
        <v>30.1</v>
      </c>
      <c r="E41" s="399">
        <v>17.600000000000001</v>
      </c>
      <c r="F41" s="399">
        <v>31.1</v>
      </c>
      <c r="G41" s="399">
        <v>27.4</v>
      </c>
      <c r="H41" s="399">
        <v>28.3</v>
      </c>
      <c r="I41" s="401">
        <v>28.1</v>
      </c>
      <c r="K41" s="385"/>
      <c r="L41" s="385"/>
      <c r="M41" s="385"/>
      <c r="N41" s="385"/>
      <c r="O41" s="385"/>
      <c r="P41" s="385"/>
      <c r="Q41" s="385"/>
    </row>
    <row r="42" spans="2:17" ht="48" customHeight="1" x14ac:dyDescent="0.2">
      <c r="B42" s="1515" t="s">
        <v>322</v>
      </c>
      <c r="C42" s="1515"/>
      <c r="D42" s="1515"/>
      <c r="E42" s="1515"/>
      <c r="F42" s="1515"/>
      <c r="G42" s="1515"/>
      <c r="H42" s="1515"/>
      <c r="I42" s="1515"/>
    </row>
    <row r="43" spans="2:17" ht="64.5" customHeight="1" x14ac:dyDescent="0.2">
      <c r="B43" s="1511" t="s">
        <v>375</v>
      </c>
      <c r="C43" s="1511"/>
      <c r="D43" s="1511"/>
      <c r="E43" s="1511"/>
      <c r="F43" s="1511"/>
      <c r="G43" s="1511"/>
      <c r="H43" s="1511"/>
      <c r="I43" s="1511"/>
    </row>
    <row r="44" spans="2:17" ht="17.25" customHeight="1" x14ac:dyDescent="0.45">
      <c r="B44" s="386"/>
      <c r="C44" s="464"/>
      <c r="D44" s="464"/>
      <c r="E44" s="464"/>
      <c r="F44" s="464"/>
      <c r="G44" s="464"/>
      <c r="H44" s="464"/>
      <c r="I44" s="386" t="s">
        <v>292</v>
      </c>
    </row>
    <row r="45" spans="2:17" ht="17.25" customHeight="1" x14ac:dyDescent="0.45">
      <c r="B45" s="386"/>
      <c r="C45" s="464"/>
      <c r="D45" s="464"/>
      <c r="E45" s="464"/>
      <c r="F45" s="464"/>
      <c r="G45" s="464"/>
      <c r="H45" s="464"/>
      <c r="I45" s="386" t="s">
        <v>432</v>
      </c>
    </row>
    <row r="46" spans="2:17" ht="18.75" x14ac:dyDescent="0.45">
      <c r="B46" s="386"/>
      <c r="C46" s="464"/>
      <c r="D46" s="464"/>
      <c r="E46" s="464"/>
      <c r="F46" s="464"/>
      <c r="G46" s="464"/>
      <c r="H46" s="464"/>
      <c r="I46" s="386" t="s">
        <v>293</v>
      </c>
    </row>
    <row r="47" spans="2:17" ht="21.75" x14ac:dyDescent="0.45">
      <c r="B47" s="386"/>
      <c r="C47" s="464"/>
      <c r="D47" s="464"/>
      <c r="E47" s="464"/>
      <c r="F47" s="464"/>
      <c r="G47" s="464"/>
      <c r="H47" s="464"/>
      <c r="I47" s="516">
        <v>20</v>
      </c>
    </row>
    <row r="51" spans="10:10" ht="18" x14ac:dyDescent="0.45">
      <c r="J51" s="440"/>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7747-AA69-48A9-AFF7-3A59EC4DFC64}">
  <dimension ref="B1:K54"/>
  <sheetViews>
    <sheetView rightToLeft="1" view="pageBreakPreview" topLeftCell="A25" zoomScale="90" zoomScaleNormal="100" zoomScaleSheetLayoutView="90" workbookViewId="0">
      <selection activeCell="P43" sqref="P43"/>
    </sheetView>
  </sheetViews>
  <sheetFormatPr defaultColWidth="9" defaultRowHeight="14.25" x14ac:dyDescent="0.2"/>
  <cols>
    <col min="1" max="1" width="2.375" style="378" customWidth="1"/>
    <col min="2" max="2" width="10.875" style="378" customWidth="1"/>
    <col min="3" max="3" width="9" style="378"/>
    <col min="4" max="4" width="8.5" style="378" customWidth="1"/>
    <col min="5" max="5" width="11.25" style="378" customWidth="1"/>
    <col min="6" max="6" width="0.875" style="378" customWidth="1"/>
    <col min="7" max="7" width="11" style="378" bestFit="1" customWidth="1"/>
    <col min="8" max="8" width="13.625" style="378" customWidth="1"/>
    <col min="9" max="9" width="10.25" style="378" customWidth="1"/>
    <col min="10" max="10" width="15.375" style="378" customWidth="1"/>
    <col min="11" max="11" width="3.75" style="378" customWidth="1"/>
    <col min="12" max="16384" width="9" style="378"/>
  </cols>
  <sheetData>
    <row r="1" spans="2:10" ht="15" thickBot="1" x14ac:dyDescent="0.25"/>
    <row r="2" spans="2:10" ht="24.75" thickBot="1" x14ac:dyDescent="0.65">
      <c r="B2" s="672" t="s">
        <v>395</v>
      </c>
      <c r="C2" s="380"/>
      <c r="D2" s="380"/>
      <c r="E2" s="380"/>
      <c r="F2" s="380"/>
      <c r="G2" s="380"/>
      <c r="H2" s="380"/>
      <c r="I2" s="380"/>
      <c r="J2" s="499" t="s">
        <v>11</v>
      </c>
    </row>
    <row r="3" spans="2:10" ht="20.25" thickBot="1" x14ac:dyDescent="0.55000000000000004">
      <c r="B3" s="1380"/>
      <c r="C3" s="1524" t="s">
        <v>114</v>
      </c>
      <c r="D3" s="1524"/>
      <c r="E3" s="1524"/>
      <c r="F3" s="1525"/>
      <c r="G3" s="1524" t="s">
        <v>376</v>
      </c>
      <c r="H3" s="1524"/>
      <c r="I3" s="1524"/>
      <c r="J3" s="1517" t="s">
        <v>269</v>
      </c>
    </row>
    <row r="4" spans="2:10" ht="20.25" thickBot="1" x14ac:dyDescent="0.55000000000000004">
      <c r="B4" s="1381"/>
      <c r="C4" s="421" t="s">
        <v>111</v>
      </c>
      <c r="D4" s="421" t="s">
        <v>112</v>
      </c>
      <c r="E4" s="444" t="s">
        <v>113</v>
      </c>
      <c r="F4" s="1526"/>
      <c r="G4" s="421" t="s">
        <v>115</v>
      </c>
      <c r="H4" s="421" t="s">
        <v>116</v>
      </c>
      <c r="I4" s="444" t="s">
        <v>117</v>
      </c>
      <c r="J4" s="1518"/>
    </row>
    <row r="5" spans="2:10" ht="18.75" x14ac:dyDescent="0.45">
      <c r="B5" s="502"/>
      <c r="C5" s="388"/>
      <c r="D5" s="1382" t="s">
        <v>109</v>
      </c>
      <c r="E5" s="1382"/>
      <c r="F5" s="1382"/>
      <c r="G5" s="1382"/>
      <c r="H5" s="1382"/>
      <c r="I5" s="388"/>
      <c r="J5" s="389"/>
    </row>
    <row r="6" spans="2:10" ht="18.75" x14ac:dyDescent="0.45">
      <c r="B6" s="426">
        <v>1399</v>
      </c>
      <c r="C6" s="430">
        <v>2952.2</v>
      </c>
      <c r="D6" s="430">
        <v>1173.8</v>
      </c>
      <c r="E6" s="430">
        <v>4126</v>
      </c>
      <c r="F6" s="430"/>
      <c r="G6" s="430">
        <v>20201.599999999999</v>
      </c>
      <c r="H6" s="430">
        <v>3863.8</v>
      </c>
      <c r="I6" s="430">
        <v>24065.4</v>
      </c>
      <c r="J6" s="431">
        <v>6476.3</v>
      </c>
    </row>
    <row r="7" spans="2:10" ht="18.75" x14ac:dyDescent="0.45">
      <c r="B7" s="426"/>
      <c r="C7" s="436"/>
      <c r="D7" s="436"/>
      <c r="E7" s="436"/>
      <c r="F7" s="436"/>
      <c r="G7" s="436"/>
      <c r="H7" s="436"/>
      <c r="I7" s="436"/>
      <c r="J7" s="437"/>
    </row>
    <row r="8" spans="2:10" ht="18.75" x14ac:dyDescent="0.45">
      <c r="B8" s="507">
        <v>1400</v>
      </c>
      <c r="C8" s="428">
        <v>2932.7</v>
      </c>
      <c r="D8" s="428">
        <v>2756</v>
      </c>
      <c r="E8" s="428">
        <v>5688.7</v>
      </c>
      <c r="F8" s="428"/>
      <c r="G8" s="428">
        <v>30736.5</v>
      </c>
      <c r="H8" s="428">
        <v>5021.8999999999996</v>
      </c>
      <c r="I8" s="428">
        <v>35758.400000000001</v>
      </c>
      <c r="J8" s="404">
        <v>7279.4</v>
      </c>
    </row>
    <row r="9" spans="2:10" ht="18.75" x14ac:dyDescent="0.45">
      <c r="B9" s="511"/>
      <c r="C9" s="463">
        <v>-0.7</v>
      </c>
      <c r="D9" s="436">
        <v>134.80000000000001</v>
      </c>
      <c r="E9" s="436">
        <v>37.9</v>
      </c>
      <c r="F9" s="436"/>
      <c r="G9" s="436">
        <v>52.1</v>
      </c>
      <c r="H9" s="436">
        <v>30</v>
      </c>
      <c r="I9" s="436">
        <v>48.6</v>
      </c>
      <c r="J9" s="437">
        <v>12.4</v>
      </c>
    </row>
    <row r="10" spans="2:10" ht="18.75" x14ac:dyDescent="0.45">
      <c r="B10" s="426">
        <v>1401</v>
      </c>
      <c r="C10" s="508">
        <v>3024.9</v>
      </c>
      <c r="D10" s="508">
        <v>3300.9</v>
      </c>
      <c r="E10" s="508">
        <v>6325.8</v>
      </c>
      <c r="F10" s="508"/>
      <c r="G10" s="508">
        <v>43634.6</v>
      </c>
      <c r="H10" s="508">
        <v>7299.8</v>
      </c>
      <c r="I10" s="508">
        <v>50934.400000000001</v>
      </c>
      <c r="J10" s="404">
        <v>11225</v>
      </c>
    </row>
    <row r="11" spans="2:10" ht="18.75" x14ac:dyDescent="0.45">
      <c r="B11" s="530"/>
      <c r="C11" s="483">
        <v>3.1</v>
      </c>
      <c r="D11" s="483">
        <v>19.8</v>
      </c>
      <c r="E11" s="483">
        <v>11.2</v>
      </c>
      <c r="F11" s="483"/>
      <c r="G11" s="483">
        <v>42</v>
      </c>
      <c r="H11" s="483">
        <v>45.4</v>
      </c>
      <c r="I11" s="483">
        <v>42.4</v>
      </c>
      <c r="J11" s="396">
        <v>54.2</v>
      </c>
    </row>
    <row r="12" spans="2:10" ht="18.75" x14ac:dyDescent="0.45">
      <c r="B12" s="520">
        <v>1402</v>
      </c>
      <c r="C12" s="462">
        <v>18537.099999999999</v>
      </c>
      <c r="D12" s="462">
        <v>3374.4</v>
      </c>
      <c r="E12" s="462">
        <v>21911.5</v>
      </c>
      <c r="F12" s="462"/>
      <c r="G12" s="462">
        <v>57220.3</v>
      </c>
      <c r="H12" s="462">
        <v>9288.7000000000007</v>
      </c>
      <c r="I12" s="462">
        <v>66509</v>
      </c>
      <c r="J12" s="465">
        <v>14492.2</v>
      </c>
    </row>
    <row r="13" spans="2:10" ht="19.5" thickBot="1" x14ac:dyDescent="0.5">
      <c r="B13" s="390"/>
      <c r="C13" s="584" t="s">
        <v>260</v>
      </c>
      <c r="D13" s="584">
        <v>2.2000000000000002</v>
      </c>
      <c r="E13" s="584">
        <v>246.4</v>
      </c>
      <c r="F13" s="584"/>
      <c r="G13" s="584">
        <v>31.1</v>
      </c>
      <c r="H13" s="584">
        <v>27.2</v>
      </c>
      <c r="I13" s="584">
        <v>30.6</v>
      </c>
      <c r="J13" s="580">
        <v>29.1</v>
      </c>
    </row>
    <row r="14" spans="2:10" ht="18.75" x14ac:dyDescent="0.45">
      <c r="B14" s="502"/>
      <c r="C14" s="442"/>
      <c r="D14" s="1519" t="s">
        <v>109</v>
      </c>
      <c r="E14" s="1519"/>
      <c r="F14" s="1519"/>
      <c r="G14" s="1519"/>
      <c r="H14" s="1519"/>
      <c r="I14" s="442"/>
      <c r="J14" s="443"/>
    </row>
    <row r="15" spans="2:10" ht="18.75" x14ac:dyDescent="0.45">
      <c r="B15" s="526">
        <v>1402</v>
      </c>
      <c r="C15" s="485"/>
      <c r="D15" s="485"/>
      <c r="E15" s="485"/>
      <c r="F15" s="485"/>
      <c r="G15" s="485"/>
      <c r="H15" s="485"/>
      <c r="I15" s="485"/>
      <c r="J15" s="486"/>
    </row>
    <row r="16" spans="2:10" ht="18.75" x14ac:dyDescent="0.45">
      <c r="B16" s="487" t="s">
        <v>296</v>
      </c>
      <c r="C16" s="508">
        <v>3036.4</v>
      </c>
      <c r="D16" s="508">
        <v>3332.6</v>
      </c>
      <c r="E16" s="508">
        <v>6369</v>
      </c>
      <c r="F16" s="508"/>
      <c r="G16" s="508">
        <v>49595</v>
      </c>
      <c r="H16" s="508">
        <v>7774.9</v>
      </c>
      <c r="I16" s="508">
        <v>57369.9</v>
      </c>
      <c r="J16" s="394">
        <v>12365</v>
      </c>
    </row>
    <row r="17" spans="2:11" ht="18.75" x14ac:dyDescent="0.45">
      <c r="B17" s="530"/>
      <c r="C17" s="463">
        <v>0.4</v>
      </c>
      <c r="D17" s="467">
        <v>1</v>
      </c>
      <c r="E17" s="463">
        <v>0.7</v>
      </c>
      <c r="F17" s="483"/>
      <c r="G17" s="483">
        <v>13.7</v>
      </c>
      <c r="H17" s="467">
        <v>6.5</v>
      </c>
      <c r="I17" s="467">
        <v>12.6</v>
      </c>
      <c r="J17" s="488">
        <v>10.199999999999999</v>
      </c>
    </row>
    <row r="18" spans="2:11" ht="18.75" x14ac:dyDescent="0.45">
      <c r="B18" s="379" t="s">
        <v>320</v>
      </c>
      <c r="C18" s="561">
        <v>3121.2</v>
      </c>
      <c r="D18" s="561">
        <v>3586.7</v>
      </c>
      <c r="E18" s="561">
        <v>6707.9</v>
      </c>
      <c r="F18" s="462"/>
      <c r="G18" s="462">
        <v>53165.599999999999</v>
      </c>
      <c r="H18" s="561">
        <v>8551.7000000000007</v>
      </c>
      <c r="I18" s="561">
        <v>61717.3</v>
      </c>
      <c r="J18" s="465">
        <v>12264.5</v>
      </c>
    </row>
    <row r="19" spans="2:11" ht="18.75" x14ac:dyDescent="0.45">
      <c r="B19" s="531"/>
      <c r="C19" s="481">
        <v>3.2</v>
      </c>
      <c r="D19" s="483">
        <v>8.6999999999999993</v>
      </c>
      <c r="E19" s="481">
        <v>6</v>
      </c>
      <c r="F19" s="483"/>
      <c r="G19" s="483">
        <v>21.8</v>
      </c>
      <c r="H19" s="483">
        <v>17.100000000000001</v>
      </c>
      <c r="I19" s="483">
        <v>21.2</v>
      </c>
      <c r="J19" s="488">
        <v>9.3000000000000007</v>
      </c>
    </row>
    <row r="20" spans="2:11" ht="18.75" x14ac:dyDescent="0.45">
      <c r="B20" s="379" t="s">
        <v>321</v>
      </c>
      <c r="C20" s="462">
        <v>18537.099999999999</v>
      </c>
      <c r="D20" s="462">
        <v>3374.4</v>
      </c>
      <c r="E20" s="462">
        <v>21911.5</v>
      </c>
      <c r="F20" s="462"/>
      <c r="G20" s="462">
        <v>57220.3</v>
      </c>
      <c r="H20" s="462">
        <v>9288.7000000000007</v>
      </c>
      <c r="I20" s="462">
        <v>66509</v>
      </c>
      <c r="J20" s="465">
        <v>14492.2</v>
      </c>
    </row>
    <row r="21" spans="2:11" ht="18.75" x14ac:dyDescent="0.45">
      <c r="B21" s="487"/>
      <c r="C21" s="463" t="s">
        <v>260</v>
      </c>
      <c r="D21" s="467">
        <v>2.2000000000000002</v>
      </c>
      <c r="E21" s="463">
        <v>246.4</v>
      </c>
      <c r="F21" s="467"/>
      <c r="G21" s="467">
        <v>31.1</v>
      </c>
      <c r="H21" s="467">
        <v>27.2</v>
      </c>
      <c r="I21" s="467">
        <v>30.6</v>
      </c>
      <c r="J21" s="470">
        <v>29.1</v>
      </c>
    </row>
    <row r="22" spans="2:11" ht="18.75" x14ac:dyDescent="0.45">
      <c r="B22" s="556">
        <v>1403</v>
      </c>
      <c r="C22" s="581"/>
      <c r="D22" s="590"/>
      <c r="E22" s="581"/>
      <c r="F22" s="590"/>
      <c r="G22" s="590"/>
      <c r="H22" s="590"/>
      <c r="I22" s="590"/>
      <c r="J22" s="634"/>
    </row>
    <row r="23" spans="2:11" ht="18.75" x14ac:dyDescent="0.45">
      <c r="B23" s="379" t="s">
        <v>325</v>
      </c>
      <c r="C23" s="462">
        <v>19084.099999999999</v>
      </c>
      <c r="D23" s="462">
        <v>5396.2</v>
      </c>
      <c r="E23" s="462">
        <v>24480.3</v>
      </c>
      <c r="F23" s="462"/>
      <c r="G23" s="462">
        <v>59634.400000000001</v>
      </c>
      <c r="H23" s="462">
        <v>9683.7000000000007</v>
      </c>
      <c r="I23" s="462">
        <v>69318.100000000006</v>
      </c>
      <c r="J23" s="465">
        <v>15613.6</v>
      </c>
    </row>
    <row r="24" spans="2:11" ht="18.75" x14ac:dyDescent="0.45">
      <c r="B24" s="531"/>
      <c r="C24" s="481">
        <v>3</v>
      </c>
      <c r="D24" s="483">
        <v>59.9</v>
      </c>
      <c r="E24" s="481">
        <v>11.7</v>
      </c>
      <c r="F24" s="483"/>
      <c r="G24" s="483">
        <v>4.2</v>
      </c>
      <c r="H24" s="483">
        <v>4.3</v>
      </c>
      <c r="I24" s="483">
        <v>4.2</v>
      </c>
      <c r="J24" s="488">
        <v>7.7</v>
      </c>
    </row>
    <row r="25" spans="2:11" ht="18.75" x14ac:dyDescent="0.45">
      <c r="B25" s="558" t="s">
        <v>296</v>
      </c>
      <c r="C25" s="430">
        <v>21703.5</v>
      </c>
      <c r="D25" s="430">
        <v>6139.3</v>
      </c>
      <c r="E25" s="430">
        <v>27842.799999999999</v>
      </c>
      <c r="F25" s="430"/>
      <c r="G25" s="430">
        <v>63617.5</v>
      </c>
      <c r="H25" s="430">
        <v>9969.2000000000007</v>
      </c>
      <c r="I25" s="430">
        <v>73586.7</v>
      </c>
      <c r="J25" s="431">
        <v>17126.7</v>
      </c>
    </row>
    <row r="26" spans="2:11" ht="18.75" x14ac:dyDescent="0.45">
      <c r="B26" s="532"/>
      <c r="C26" s="438">
        <v>17.100000000000001</v>
      </c>
      <c r="D26" s="436">
        <v>81.900000000000006</v>
      </c>
      <c r="E26" s="438">
        <v>27.1</v>
      </c>
      <c r="F26" s="436"/>
      <c r="G26" s="436">
        <v>11.2</v>
      </c>
      <c r="H26" s="436">
        <v>7.3</v>
      </c>
      <c r="I26" s="436">
        <v>10.6</v>
      </c>
      <c r="J26" s="439">
        <v>18.2</v>
      </c>
    </row>
    <row r="27" spans="2:11" ht="18.75" x14ac:dyDescent="0.45">
      <c r="B27" s="480" t="s">
        <v>320</v>
      </c>
      <c r="C27" s="397">
        <v>26277.5</v>
      </c>
      <c r="D27" s="397">
        <v>7374.3</v>
      </c>
      <c r="E27" s="397">
        <v>33651.800000000003</v>
      </c>
      <c r="F27" s="397"/>
      <c r="G27" s="397">
        <v>68703</v>
      </c>
      <c r="H27" s="397">
        <v>10742.8</v>
      </c>
      <c r="I27" s="397">
        <v>79445.8</v>
      </c>
      <c r="J27" s="405">
        <v>18732</v>
      </c>
    </row>
    <row r="28" spans="2:11" ht="19.5" thickBot="1" x14ac:dyDescent="0.5">
      <c r="B28" s="456"/>
      <c r="C28" s="400">
        <v>41.8</v>
      </c>
      <c r="D28" s="399">
        <v>118.5</v>
      </c>
      <c r="E28" s="400">
        <v>53.6</v>
      </c>
      <c r="F28" s="399"/>
      <c r="G28" s="399">
        <v>20.100000000000001</v>
      </c>
      <c r="H28" s="399">
        <v>15.7</v>
      </c>
      <c r="I28" s="399">
        <v>19.5</v>
      </c>
      <c r="J28" s="408">
        <v>29.3</v>
      </c>
    </row>
    <row r="29" spans="2:11" ht="18.75" x14ac:dyDescent="0.45">
      <c r="B29" s="502"/>
      <c r="C29" s="392"/>
      <c r="D29" s="1520" t="s">
        <v>110</v>
      </c>
      <c r="E29" s="1520"/>
      <c r="F29" s="1520"/>
      <c r="G29" s="1520"/>
      <c r="H29" s="1520"/>
      <c r="I29" s="392"/>
      <c r="J29" s="393"/>
    </row>
    <row r="30" spans="2:11" ht="18.75" x14ac:dyDescent="0.45">
      <c r="B30" s="527">
        <v>1403</v>
      </c>
      <c r="C30" s="581"/>
      <c r="D30" s="590"/>
      <c r="E30" s="581"/>
      <c r="F30" s="590"/>
      <c r="G30" s="590"/>
      <c r="H30" s="590"/>
      <c r="I30" s="590"/>
      <c r="J30" s="635"/>
      <c r="K30" s="475"/>
    </row>
    <row r="31" spans="2:11" ht="18.75" x14ac:dyDescent="0.45">
      <c r="B31" s="532" t="s">
        <v>406</v>
      </c>
      <c r="C31" s="430">
        <v>20556.900000000001</v>
      </c>
      <c r="D31" s="430">
        <v>5561.3</v>
      </c>
      <c r="E31" s="430">
        <v>26118.2</v>
      </c>
      <c r="F31" s="430"/>
      <c r="G31" s="430">
        <v>60655.1</v>
      </c>
      <c r="H31" s="430">
        <v>9860.2000000000007</v>
      </c>
      <c r="I31" s="430">
        <v>70515.3</v>
      </c>
      <c r="J31" s="431">
        <v>16006.8</v>
      </c>
    </row>
    <row r="32" spans="2:11" ht="18.75" x14ac:dyDescent="0.45">
      <c r="B32" s="520"/>
      <c r="C32" s="733" t="s">
        <v>260</v>
      </c>
      <c r="D32" s="731">
        <v>66.400000000000006</v>
      </c>
      <c r="E32" s="733">
        <v>307.8</v>
      </c>
      <c r="F32" s="428"/>
      <c r="G32" s="731">
        <v>30.3</v>
      </c>
      <c r="H32" s="731">
        <v>32</v>
      </c>
      <c r="I32" s="731">
        <v>30.5</v>
      </c>
      <c r="J32" s="734">
        <v>37.700000000000003</v>
      </c>
    </row>
    <row r="33" spans="2:10" ht="18.75" x14ac:dyDescent="0.45">
      <c r="B33" s="426" t="s">
        <v>407</v>
      </c>
      <c r="C33" s="430">
        <v>21157.5</v>
      </c>
      <c r="D33" s="428">
        <v>5986.7</v>
      </c>
      <c r="E33" s="428">
        <v>27144.2</v>
      </c>
      <c r="F33" s="428"/>
      <c r="G33" s="428">
        <v>62263.3</v>
      </c>
      <c r="H33" s="428">
        <v>10023.700000000001</v>
      </c>
      <c r="I33" s="428">
        <v>72287</v>
      </c>
      <c r="J33" s="404">
        <v>16543.2</v>
      </c>
    </row>
    <row r="34" spans="2:10" ht="18.75" x14ac:dyDescent="0.45">
      <c r="B34" s="426"/>
      <c r="C34" s="733" t="s">
        <v>260</v>
      </c>
      <c r="D34" s="731">
        <v>84.5</v>
      </c>
      <c r="E34" s="733">
        <v>330.9</v>
      </c>
      <c r="F34" s="428"/>
      <c r="G34" s="731">
        <v>29.9</v>
      </c>
      <c r="H34" s="731">
        <v>31.5</v>
      </c>
      <c r="I34" s="731">
        <v>30.2</v>
      </c>
      <c r="J34" s="734">
        <v>38.6</v>
      </c>
    </row>
    <row r="35" spans="2:10" ht="18.75" x14ac:dyDescent="0.45">
      <c r="B35" s="426" t="s">
        <v>408</v>
      </c>
      <c r="C35" s="428">
        <v>21703.5</v>
      </c>
      <c r="D35" s="428">
        <v>6139.3</v>
      </c>
      <c r="E35" s="428">
        <v>27842.799999999999</v>
      </c>
      <c r="F35" s="428"/>
      <c r="G35" s="428">
        <v>63617.5</v>
      </c>
      <c r="H35" s="428">
        <v>9969.2000000000007</v>
      </c>
      <c r="I35" s="428">
        <v>73586.7</v>
      </c>
      <c r="J35" s="404">
        <v>17126.7</v>
      </c>
    </row>
    <row r="36" spans="2:10" ht="18.75" x14ac:dyDescent="0.45">
      <c r="B36" s="1006"/>
      <c r="C36" s="438" t="s">
        <v>260</v>
      </c>
      <c r="D36" s="436">
        <v>84.2</v>
      </c>
      <c r="E36" s="438">
        <v>337.2</v>
      </c>
      <c r="F36" s="436"/>
      <c r="G36" s="436">
        <v>28.3</v>
      </c>
      <c r="H36" s="436">
        <v>28.2</v>
      </c>
      <c r="I36" s="436">
        <v>28.3</v>
      </c>
      <c r="J36" s="439">
        <v>38.5</v>
      </c>
    </row>
    <row r="37" spans="2:10" ht="18.75" x14ac:dyDescent="0.45">
      <c r="B37" s="823" t="s">
        <v>438</v>
      </c>
      <c r="C37" s="915">
        <v>22371.4</v>
      </c>
      <c r="D37" s="915">
        <v>6300.5</v>
      </c>
      <c r="E37" s="915">
        <v>28671.9</v>
      </c>
      <c r="F37" s="915"/>
      <c r="G37" s="915">
        <v>65276.3</v>
      </c>
      <c r="H37" s="915">
        <v>10222.299999999999</v>
      </c>
      <c r="I37" s="915">
        <v>75498.600000000006</v>
      </c>
      <c r="J37" s="918">
        <v>18177.2</v>
      </c>
    </row>
    <row r="38" spans="2:10" ht="18.75" x14ac:dyDescent="0.45">
      <c r="B38" s="424"/>
      <c r="C38" s="1319" t="s">
        <v>260</v>
      </c>
      <c r="D38" s="1320">
        <v>82.8</v>
      </c>
      <c r="E38" s="1319">
        <v>342.1</v>
      </c>
      <c r="F38" s="445"/>
      <c r="G38" s="1320">
        <v>28.6</v>
      </c>
      <c r="H38" s="1320">
        <v>28.5</v>
      </c>
      <c r="I38" s="1320">
        <v>28.6</v>
      </c>
      <c r="J38" s="1321">
        <v>48</v>
      </c>
    </row>
    <row r="39" spans="2:10" ht="18.75" x14ac:dyDescent="0.45">
      <c r="B39" s="477" t="s">
        <v>439</v>
      </c>
      <c r="C39" s="445">
        <v>22781.5</v>
      </c>
      <c r="D39" s="397">
        <v>6324.1</v>
      </c>
      <c r="E39" s="397">
        <v>29105.599999999999</v>
      </c>
      <c r="F39" s="397"/>
      <c r="G39" s="397">
        <v>67121.600000000006</v>
      </c>
      <c r="H39" s="397">
        <v>10517.7</v>
      </c>
      <c r="I39" s="397">
        <v>77639.3</v>
      </c>
      <c r="J39" s="405">
        <v>18797.400000000001</v>
      </c>
    </row>
    <row r="40" spans="2:10" ht="18.75" x14ac:dyDescent="0.45">
      <c r="B40" s="477"/>
      <c r="C40" s="495" t="s">
        <v>260</v>
      </c>
      <c r="D40" s="402">
        <v>76.599999999999994</v>
      </c>
      <c r="E40" s="495">
        <v>333.4</v>
      </c>
      <c r="F40" s="397"/>
      <c r="G40" s="402">
        <v>29</v>
      </c>
      <c r="H40" s="402">
        <v>26.6</v>
      </c>
      <c r="I40" s="402">
        <v>28.6</v>
      </c>
      <c r="J40" s="410">
        <v>53.4</v>
      </c>
    </row>
    <row r="41" spans="2:10" ht="18.75" x14ac:dyDescent="0.45">
      <c r="B41" s="477" t="s">
        <v>440</v>
      </c>
      <c r="C41" s="397">
        <v>26277.5</v>
      </c>
      <c r="D41" s="397">
        <v>7374.3</v>
      </c>
      <c r="E41" s="397">
        <v>33651.800000000003</v>
      </c>
      <c r="F41" s="397"/>
      <c r="G41" s="397">
        <v>68703</v>
      </c>
      <c r="H41" s="397">
        <v>10742.8</v>
      </c>
      <c r="I41" s="397">
        <v>79445.8</v>
      </c>
      <c r="J41" s="405">
        <v>18732</v>
      </c>
    </row>
    <row r="42" spans="2:10" ht="19.5" thickBot="1" x14ac:dyDescent="0.5">
      <c r="B42" s="583"/>
      <c r="C42" s="495" t="s">
        <v>260</v>
      </c>
      <c r="D42" s="592">
        <v>105.6</v>
      </c>
      <c r="E42" s="591">
        <v>401.7</v>
      </c>
      <c r="F42" s="592"/>
      <c r="G42" s="592">
        <v>29.2</v>
      </c>
      <c r="H42" s="592">
        <v>25.6</v>
      </c>
      <c r="I42" s="592">
        <v>28.7</v>
      </c>
      <c r="J42" s="593">
        <v>52.7</v>
      </c>
    </row>
    <row r="43" spans="2:10" ht="50.25" customHeight="1" x14ac:dyDescent="0.2">
      <c r="B43" s="1521" t="s">
        <v>323</v>
      </c>
      <c r="C43" s="1522"/>
      <c r="D43" s="1522"/>
      <c r="E43" s="1522"/>
      <c r="F43" s="1522"/>
      <c r="G43" s="1522"/>
      <c r="H43" s="1522"/>
      <c r="I43" s="1522"/>
      <c r="J43" s="1522"/>
    </row>
    <row r="44" spans="2:10" ht="62.25" customHeight="1" x14ac:dyDescent="0.2">
      <c r="B44" s="1427" t="s">
        <v>375</v>
      </c>
      <c r="C44" s="1523"/>
      <c r="D44" s="1523"/>
      <c r="E44" s="1523"/>
      <c r="F44" s="1523"/>
      <c r="G44" s="1523"/>
      <c r="H44" s="1523"/>
      <c r="I44" s="1523"/>
      <c r="J44" s="1523"/>
    </row>
    <row r="45" spans="2:10" ht="35.25" customHeight="1" x14ac:dyDescent="0.2">
      <c r="B45" s="1511" t="s">
        <v>270</v>
      </c>
      <c r="C45" s="1516"/>
      <c r="D45" s="1516"/>
      <c r="E45" s="1516"/>
      <c r="F45" s="1516"/>
      <c r="G45" s="1516"/>
      <c r="H45" s="1516"/>
      <c r="I45" s="1516"/>
      <c r="J45" s="1516"/>
    </row>
    <row r="46" spans="2:10" ht="18.75" x14ac:dyDescent="0.45">
      <c r="B46" s="673"/>
      <c r="C46" s="673"/>
      <c r="D46" s="673"/>
      <c r="E46" s="673"/>
      <c r="F46" s="673"/>
      <c r="G46" s="673"/>
      <c r="H46" s="673"/>
      <c r="I46" s="673"/>
      <c r="J46" s="473" t="s">
        <v>292</v>
      </c>
    </row>
    <row r="47" spans="2:10" ht="19.5" customHeight="1" x14ac:dyDescent="0.45">
      <c r="B47" s="673"/>
      <c r="C47" s="673"/>
      <c r="D47" s="673"/>
      <c r="E47" s="673"/>
      <c r="F47" s="673"/>
      <c r="G47" s="673"/>
      <c r="H47" s="673"/>
      <c r="I47" s="673"/>
      <c r="J47" s="473" t="s">
        <v>432</v>
      </c>
    </row>
    <row r="48" spans="2:10" ht="17.25" customHeight="1" x14ac:dyDescent="0.45">
      <c r="B48" s="673"/>
      <c r="C48" s="673"/>
      <c r="D48" s="673"/>
      <c r="E48" s="673"/>
      <c r="F48" s="673"/>
      <c r="G48" s="673"/>
      <c r="H48" s="673"/>
      <c r="I48" s="673"/>
      <c r="J48" s="473" t="s">
        <v>293</v>
      </c>
    </row>
    <row r="49" spans="2:11" ht="17.25" customHeight="1" x14ac:dyDescent="0.2">
      <c r="B49" s="673"/>
      <c r="C49" s="673"/>
      <c r="D49" s="673"/>
      <c r="E49" s="673"/>
      <c r="F49" s="673"/>
      <c r="G49" s="673"/>
      <c r="H49" s="673"/>
      <c r="I49" s="673"/>
      <c r="J49" s="387">
        <v>21</v>
      </c>
    </row>
    <row r="50" spans="2:11" ht="17.25" customHeight="1" x14ac:dyDescent="0.2">
      <c r="B50" s="673"/>
      <c r="C50" s="673"/>
      <c r="D50" s="673"/>
      <c r="E50" s="673"/>
      <c r="F50" s="673"/>
      <c r="G50" s="673"/>
      <c r="H50" s="673"/>
      <c r="I50" s="673"/>
    </row>
    <row r="51" spans="2:11" ht="17.25" customHeight="1" x14ac:dyDescent="0.2"/>
    <row r="52" spans="2:11" ht="17.25" customHeight="1" x14ac:dyDescent="0.2"/>
    <row r="53" spans="2:11" ht="17.25" customHeight="1" x14ac:dyDescent="0.2"/>
    <row r="54" spans="2:11" ht="17.25" customHeight="1" x14ac:dyDescent="0.45">
      <c r="K54" s="440"/>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075DA-41F2-4A79-87A1-6B42445C95F7}">
  <dimension ref="B1:R55"/>
  <sheetViews>
    <sheetView rightToLeft="1" view="pageBreakPreview" topLeftCell="A25" zoomScale="90" zoomScaleNormal="100" zoomScaleSheetLayoutView="90" workbookViewId="0">
      <selection activeCell="B24" sqref="B24:B27"/>
    </sheetView>
  </sheetViews>
  <sheetFormatPr defaultColWidth="9" defaultRowHeight="14.25" x14ac:dyDescent="0.2"/>
  <cols>
    <col min="1" max="1" width="4.125" style="378" customWidth="1"/>
    <col min="2" max="2" width="11" style="378" customWidth="1"/>
    <col min="3" max="3" width="9.75" style="378" customWidth="1"/>
    <col min="4" max="4" width="11.25" style="378" customWidth="1"/>
    <col min="5" max="5" width="1.25" style="378" customWidth="1"/>
    <col min="6" max="6" width="9.375" style="378" customWidth="1"/>
    <col min="7" max="7" width="9.625" style="378" customWidth="1"/>
    <col min="8" max="8" width="13.375" style="378" customWidth="1"/>
    <col min="9" max="9" width="13.875" style="378" customWidth="1"/>
    <col min="10" max="10" width="18.25" style="378" customWidth="1"/>
    <col min="11" max="11" width="3.75" style="378" customWidth="1"/>
    <col min="12" max="16384" width="9" style="378"/>
  </cols>
  <sheetData>
    <row r="1" spans="2:10" ht="15" thickBot="1" x14ac:dyDescent="0.25"/>
    <row r="2" spans="2:10" ht="28.5" customHeight="1" thickBot="1" x14ac:dyDescent="0.65">
      <c r="B2" s="672" t="s">
        <v>396</v>
      </c>
      <c r="C2" s="380"/>
      <c r="D2" s="380"/>
      <c r="E2" s="380"/>
      <c r="F2" s="380"/>
      <c r="G2" s="380"/>
      <c r="H2" s="380"/>
      <c r="I2" s="380"/>
      <c r="J2" s="499" t="s">
        <v>11</v>
      </c>
    </row>
    <row r="3" spans="2:10" ht="42" customHeight="1" thickBot="1" x14ac:dyDescent="0.25">
      <c r="B3" s="1380"/>
      <c r="C3" s="1376" t="s">
        <v>118</v>
      </c>
      <c r="D3" s="1376"/>
      <c r="E3" s="1376"/>
      <c r="F3" s="1374" t="s">
        <v>119</v>
      </c>
      <c r="G3" s="1376"/>
      <c r="H3" s="1374" t="s">
        <v>120</v>
      </c>
      <c r="I3" s="1376" t="s">
        <v>122</v>
      </c>
      <c r="J3" s="1409"/>
    </row>
    <row r="4" spans="2:10" ht="36" customHeight="1" thickBot="1" x14ac:dyDescent="0.25">
      <c r="B4" s="1381"/>
      <c r="C4" s="674" t="s">
        <v>111</v>
      </c>
      <c r="D4" s="674" t="s">
        <v>377</v>
      </c>
      <c r="E4" s="1386"/>
      <c r="F4" s="674" t="s">
        <v>111</v>
      </c>
      <c r="G4" s="674" t="s">
        <v>378</v>
      </c>
      <c r="H4" s="1386"/>
      <c r="I4" s="674" t="s">
        <v>121</v>
      </c>
      <c r="J4" s="418" t="s">
        <v>230</v>
      </c>
    </row>
    <row r="5" spans="2:10" ht="17.25" customHeight="1" x14ac:dyDescent="0.45">
      <c r="B5" s="502"/>
      <c r="C5" s="388"/>
      <c r="D5" s="1382" t="s">
        <v>109</v>
      </c>
      <c r="E5" s="1382"/>
      <c r="F5" s="1382"/>
      <c r="G5" s="1382"/>
      <c r="H5" s="1382"/>
      <c r="I5" s="388"/>
      <c r="J5" s="389"/>
    </row>
    <row r="6" spans="2:10" ht="17.25" customHeight="1" x14ac:dyDescent="0.45">
      <c r="B6" s="426">
        <v>1399</v>
      </c>
      <c r="C6" s="430">
        <v>1152.2</v>
      </c>
      <c r="D6" s="430">
        <v>3969.7</v>
      </c>
      <c r="E6" s="430"/>
      <c r="F6" s="430">
        <v>1207.5999999999999</v>
      </c>
      <c r="G6" s="430">
        <v>146.80000000000001</v>
      </c>
      <c r="H6" s="430">
        <v>30541.7</v>
      </c>
      <c r="I6" s="430">
        <v>2453.9</v>
      </c>
      <c r="J6" s="431">
        <v>70.400000000000006</v>
      </c>
    </row>
    <row r="7" spans="2:10" ht="17.25" customHeight="1" x14ac:dyDescent="0.45">
      <c r="B7" s="426"/>
      <c r="C7" s="438"/>
      <c r="D7" s="438"/>
      <c r="E7" s="438"/>
      <c r="F7" s="438"/>
      <c r="G7" s="438"/>
      <c r="H7" s="438"/>
      <c r="I7" s="438"/>
      <c r="J7" s="439"/>
    </row>
    <row r="8" spans="2:10" ht="17.25" customHeight="1" x14ac:dyDescent="0.45">
      <c r="B8" s="507">
        <v>1400</v>
      </c>
      <c r="C8" s="428">
        <v>1327.4</v>
      </c>
      <c r="D8" s="428">
        <v>4542.7</v>
      </c>
      <c r="E8" s="428"/>
      <c r="F8" s="428">
        <v>1180.2</v>
      </c>
      <c r="G8" s="428">
        <v>229.1</v>
      </c>
      <c r="H8" s="428">
        <v>43037.8</v>
      </c>
      <c r="I8" s="428">
        <v>3441.8</v>
      </c>
      <c r="J8" s="404">
        <v>88</v>
      </c>
    </row>
    <row r="9" spans="2:10" ht="17.25" customHeight="1" x14ac:dyDescent="0.45">
      <c r="B9" s="511"/>
      <c r="C9" s="438">
        <v>15.2</v>
      </c>
      <c r="D9" s="438">
        <v>14.4</v>
      </c>
      <c r="E9" s="438"/>
      <c r="F9" s="438">
        <v>-2.2999999999999998</v>
      </c>
      <c r="G9" s="438">
        <v>56.1</v>
      </c>
      <c r="H9" s="438">
        <v>40.9</v>
      </c>
      <c r="I9" s="438">
        <v>40.299999999999997</v>
      </c>
      <c r="J9" s="439">
        <v>25</v>
      </c>
    </row>
    <row r="10" spans="2:10" ht="17.25" customHeight="1" x14ac:dyDescent="0.45">
      <c r="B10" s="426">
        <v>1401</v>
      </c>
      <c r="C10" s="508">
        <v>1839</v>
      </c>
      <c r="D10" s="508">
        <v>7497.1</v>
      </c>
      <c r="E10" s="508"/>
      <c r="F10" s="508">
        <v>1454.2</v>
      </c>
      <c r="G10" s="508">
        <v>434.7</v>
      </c>
      <c r="H10" s="508">
        <v>62159.4</v>
      </c>
      <c r="I10" s="508">
        <v>5479.4</v>
      </c>
      <c r="J10" s="404">
        <v>125.9</v>
      </c>
    </row>
    <row r="11" spans="2:10" ht="17.25" customHeight="1" x14ac:dyDescent="0.45">
      <c r="B11" s="515"/>
      <c r="C11" s="463">
        <v>38.5</v>
      </c>
      <c r="D11" s="463">
        <v>65</v>
      </c>
      <c r="E11" s="463"/>
      <c r="F11" s="481">
        <v>23.2</v>
      </c>
      <c r="G11" s="481">
        <v>89.7</v>
      </c>
      <c r="H11" s="463">
        <v>44.4</v>
      </c>
      <c r="I11" s="463">
        <v>59.2</v>
      </c>
      <c r="J11" s="470">
        <v>43.1</v>
      </c>
    </row>
    <row r="12" spans="2:10" ht="17.25" customHeight="1" x14ac:dyDescent="0.45">
      <c r="B12" s="497">
        <v>1402</v>
      </c>
      <c r="C12" s="561">
        <v>3191.8</v>
      </c>
      <c r="D12" s="561">
        <v>8770.7999999999993</v>
      </c>
      <c r="E12" s="561"/>
      <c r="F12" s="462">
        <v>1551</v>
      </c>
      <c r="G12" s="462">
        <v>978.6</v>
      </c>
      <c r="H12" s="561">
        <v>81001.2</v>
      </c>
      <c r="I12" s="561">
        <v>6790.8</v>
      </c>
      <c r="J12" s="563">
        <v>130.80000000000001</v>
      </c>
    </row>
    <row r="13" spans="2:10" ht="17.25" customHeight="1" thickBot="1" x14ac:dyDescent="0.5">
      <c r="B13" s="390"/>
      <c r="C13" s="579">
        <v>73.599999999999994</v>
      </c>
      <c r="D13" s="579">
        <v>17</v>
      </c>
      <c r="E13" s="579"/>
      <c r="F13" s="579">
        <v>6.7</v>
      </c>
      <c r="G13" s="579">
        <v>125.1</v>
      </c>
      <c r="H13" s="579">
        <v>30.3</v>
      </c>
      <c r="I13" s="579">
        <v>23.9</v>
      </c>
      <c r="J13" s="580">
        <v>3.9</v>
      </c>
    </row>
    <row r="14" spans="2:10" ht="17.25" customHeight="1" x14ac:dyDescent="0.45">
      <c r="B14" s="502"/>
      <c r="C14" s="392"/>
      <c r="D14" s="1520" t="s">
        <v>109</v>
      </c>
      <c r="E14" s="1520"/>
      <c r="F14" s="1520"/>
      <c r="G14" s="1520"/>
      <c r="H14" s="1520"/>
      <c r="I14" s="392"/>
      <c r="J14" s="393"/>
    </row>
    <row r="15" spans="2:10" ht="17.25" customHeight="1" x14ac:dyDescent="0.45">
      <c r="B15" s="426">
        <v>1402</v>
      </c>
      <c r="C15" s="406"/>
      <c r="D15" s="406"/>
      <c r="E15" s="406"/>
      <c r="F15" s="406"/>
      <c r="G15" s="406"/>
      <c r="H15" s="406"/>
      <c r="I15" s="406"/>
      <c r="J15" s="486"/>
    </row>
    <row r="16" spans="2:10" ht="17.25" customHeight="1" x14ac:dyDescent="0.45">
      <c r="B16" s="515" t="s">
        <v>296</v>
      </c>
      <c r="C16" s="508">
        <v>1987.5</v>
      </c>
      <c r="D16" s="508">
        <v>8241.6</v>
      </c>
      <c r="E16" s="508"/>
      <c r="F16" s="508">
        <v>1375.6</v>
      </c>
      <c r="G16" s="508">
        <v>760.3</v>
      </c>
      <c r="H16" s="508">
        <v>69734.899999999994</v>
      </c>
      <c r="I16" s="508">
        <v>3492.5</v>
      </c>
      <c r="J16" s="394">
        <v>191.2</v>
      </c>
    </row>
    <row r="17" spans="2:10" ht="17.25" customHeight="1" x14ac:dyDescent="0.45">
      <c r="B17" s="515"/>
      <c r="C17" s="463">
        <v>8.1</v>
      </c>
      <c r="D17" s="463">
        <v>9.9</v>
      </c>
      <c r="E17" s="533"/>
      <c r="F17" s="534">
        <v>-5.4</v>
      </c>
      <c r="G17" s="463">
        <v>74.900000000000006</v>
      </c>
      <c r="H17" s="481">
        <v>12.2</v>
      </c>
      <c r="I17" s="463">
        <v>-36.299999999999997</v>
      </c>
      <c r="J17" s="488">
        <v>51.9</v>
      </c>
    </row>
    <row r="18" spans="2:10" ht="17.25" customHeight="1" x14ac:dyDescent="0.45">
      <c r="B18" s="497" t="s">
        <v>320</v>
      </c>
      <c r="C18" s="561">
        <v>2079.8000000000002</v>
      </c>
      <c r="D18" s="561">
        <v>7880.3</v>
      </c>
      <c r="E18" s="561"/>
      <c r="F18" s="561">
        <v>1402.2</v>
      </c>
      <c r="G18" s="561">
        <v>902.2</v>
      </c>
      <c r="H18" s="462">
        <v>73981.8</v>
      </c>
      <c r="I18" s="561">
        <v>3932.6</v>
      </c>
      <c r="J18" s="465">
        <v>149.1</v>
      </c>
    </row>
    <row r="19" spans="2:10" ht="17.25" customHeight="1" x14ac:dyDescent="0.45">
      <c r="B19" s="530"/>
      <c r="C19" s="481">
        <v>13.1</v>
      </c>
      <c r="D19" s="481">
        <v>5.0999999999999996</v>
      </c>
      <c r="E19" s="463"/>
      <c r="F19" s="463">
        <v>-3.6</v>
      </c>
      <c r="G19" s="463">
        <v>107.5</v>
      </c>
      <c r="H19" s="481">
        <v>19</v>
      </c>
      <c r="I19" s="564">
        <v>-28.2</v>
      </c>
      <c r="J19" s="565">
        <v>18.399999999999999</v>
      </c>
    </row>
    <row r="20" spans="2:10" ht="17.25" customHeight="1" x14ac:dyDescent="0.45">
      <c r="B20" s="520" t="s">
        <v>321</v>
      </c>
      <c r="C20" s="462">
        <v>3191.8</v>
      </c>
      <c r="D20" s="462">
        <v>8770.7999999999993</v>
      </c>
      <c r="E20" s="561"/>
      <c r="F20" s="561">
        <v>1551</v>
      </c>
      <c r="G20" s="561">
        <v>978.6</v>
      </c>
      <c r="H20" s="462">
        <v>81001.2</v>
      </c>
      <c r="I20" s="561">
        <v>6790.8</v>
      </c>
      <c r="J20" s="563">
        <v>130.80000000000001</v>
      </c>
    </row>
    <row r="21" spans="2:10" ht="17.25" customHeight="1" x14ac:dyDescent="0.45">
      <c r="B21" s="530"/>
      <c r="C21" s="481">
        <v>73.599999999999994</v>
      </c>
      <c r="D21" s="481">
        <v>17</v>
      </c>
      <c r="E21" s="481"/>
      <c r="F21" s="481">
        <v>6.7</v>
      </c>
      <c r="G21" s="481">
        <v>125.1</v>
      </c>
      <c r="H21" s="481">
        <v>30.3</v>
      </c>
      <c r="I21" s="481">
        <v>23.9</v>
      </c>
      <c r="J21" s="488">
        <v>3.9</v>
      </c>
    </row>
    <row r="22" spans="2:10" ht="17.25" customHeight="1" x14ac:dyDescent="0.45">
      <c r="B22" s="630">
        <v>1403</v>
      </c>
      <c r="C22" s="631"/>
      <c r="D22" s="631"/>
      <c r="E22" s="631"/>
      <c r="F22" s="631"/>
      <c r="G22" s="631"/>
      <c r="H22" s="631"/>
      <c r="I22" s="623"/>
      <c r="J22" s="632"/>
    </row>
    <row r="23" spans="2:10" ht="17.25" customHeight="1" x14ac:dyDescent="0.45">
      <c r="B23" s="520" t="s">
        <v>325</v>
      </c>
      <c r="C23" s="462">
        <v>3264.7</v>
      </c>
      <c r="D23" s="462">
        <v>9860.7000000000007</v>
      </c>
      <c r="E23" s="462"/>
      <c r="F23" s="462">
        <v>1537.5</v>
      </c>
      <c r="G23" s="462">
        <v>950.7</v>
      </c>
      <c r="H23" s="462">
        <v>84931.7</v>
      </c>
      <c r="I23" s="561">
        <v>6000</v>
      </c>
      <c r="J23" s="563">
        <v>135.69999999999999</v>
      </c>
    </row>
    <row r="24" spans="2:10" ht="17.25" customHeight="1" x14ac:dyDescent="0.45">
      <c r="B24" s="1021"/>
      <c r="C24" s="463">
        <v>2.2999999999999998</v>
      </c>
      <c r="D24" s="463">
        <v>12.4</v>
      </c>
      <c r="E24" s="481"/>
      <c r="F24" s="481">
        <v>-0.9</v>
      </c>
      <c r="G24" s="463">
        <v>-2.9</v>
      </c>
      <c r="H24" s="463">
        <v>4.9000000000000004</v>
      </c>
      <c r="I24" s="481">
        <v>-11.6</v>
      </c>
      <c r="J24" s="470">
        <v>3.7</v>
      </c>
    </row>
    <row r="25" spans="2:10" ht="17.25" customHeight="1" x14ac:dyDescent="0.45">
      <c r="B25" s="532" t="s">
        <v>296</v>
      </c>
      <c r="C25" s="738">
        <v>3342.3</v>
      </c>
      <c r="D25" s="739">
        <v>11216</v>
      </c>
      <c r="E25" s="737"/>
      <c r="F25" s="430">
        <v>1593.3</v>
      </c>
      <c r="G25" s="738">
        <v>975.1</v>
      </c>
      <c r="H25" s="738">
        <v>90713.4</v>
      </c>
      <c r="I25" s="735">
        <v>6448.2</v>
      </c>
      <c r="J25" s="736">
        <v>290</v>
      </c>
    </row>
    <row r="26" spans="2:10" ht="17.25" customHeight="1" x14ac:dyDescent="0.45">
      <c r="B26" s="532"/>
      <c r="C26" s="438">
        <v>4.7</v>
      </c>
      <c r="D26" s="438">
        <v>27.9</v>
      </c>
      <c r="E26" s="438"/>
      <c r="F26" s="438">
        <v>2.7</v>
      </c>
      <c r="G26" s="438">
        <v>-0.4</v>
      </c>
      <c r="H26" s="438">
        <v>12</v>
      </c>
      <c r="I26" s="438">
        <v>-5</v>
      </c>
      <c r="J26" s="439">
        <v>121.7</v>
      </c>
    </row>
    <row r="27" spans="2:10" ht="17.25" customHeight="1" x14ac:dyDescent="0.45">
      <c r="B27" s="480" t="s">
        <v>320</v>
      </c>
      <c r="C27" s="397">
        <v>4127.3999999999996</v>
      </c>
      <c r="D27" s="397">
        <v>12081.3</v>
      </c>
      <c r="E27" s="397"/>
      <c r="F27" s="397">
        <v>1590.4</v>
      </c>
      <c r="G27" s="397">
        <v>932.9</v>
      </c>
      <c r="H27" s="397">
        <v>98177.8</v>
      </c>
      <c r="I27" s="397">
        <v>7661</v>
      </c>
      <c r="J27" s="405">
        <v>228.4</v>
      </c>
    </row>
    <row r="28" spans="2:10" ht="17.25" customHeight="1" thickBot="1" x14ac:dyDescent="0.5">
      <c r="B28" s="523"/>
      <c r="C28" s="400">
        <v>29.3</v>
      </c>
      <c r="D28" s="400">
        <v>37.700000000000003</v>
      </c>
      <c r="E28" s="400"/>
      <c r="F28" s="400">
        <v>2.5</v>
      </c>
      <c r="G28" s="400">
        <v>-4.7</v>
      </c>
      <c r="H28" s="400">
        <v>21.2</v>
      </c>
      <c r="I28" s="400">
        <v>12.8</v>
      </c>
      <c r="J28" s="408">
        <v>74.599999999999994</v>
      </c>
    </row>
    <row r="29" spans="2:10" ht="17.25" customHeight="1" x14ac:dyDescent="0.45">
      <c r="B29" s="502"/>
      <c r="C29" s="392"/>
      <c r="D29" s="1520" t="s">
        <v>110</v>
      </c>
      <c r="E29" s="1520"/>
      <c r="F29" s="1520"/>
      <c r="G29" s="1520"/>
      <c r="H29" s="1520"/>
      <c r="I29" s="392"/>
      <c r="J29" s="393"/>
    </row>
    <row r="30" spans="2:10" ht="17.25" customHeight="1" x14ac:dyDescent="0.45">
      <c r="B30" s="630">
        <v>1403</v>
      </c>
      <c r="C30" s="581"/>
      <c r="D30" s="631"/>
      <c r="E30" s="631"/>
      <c r="F30" s="631"/>
      <c r="G30" s="631"/>
      <c r="H30" s="631"/>
      <c r="I30" s="631"/>
      <c r="J30" s="633"/>
    </row>
    <row r="31" spans="2:10" ht="17.25" customHeight="1" x14ac:dyDescent="0.45">
      <c r="B31" s="469" t="s">
        <v>406</v>
      </c>
      <c r="C31" s="430">
        <v>3301.9</v>
      </c>
      <c r="D31" s="430">
        <v>10132</v>
      </c>
      <c r="E31" s="430"/>
      <c r="F31" s="430">
        <v>1594.1</v>
      </c>
      <c r="G31" s="430">
        <v>978.8</v>
      </c>
      <c r="H31" s="430">
        <v>86522.1</v>
      </c>
      <c r="I31" s="430">
        <v>6201.6</v>
      </c>
      <c r="J31" s="431">
        <v>159.1</v>
      </c>
    </row>
    <row r="32" spans="2:10" ht="17.25" customHeight="1" x14ac:dyDescent="0.45">
      <c r="B32" s="426"/>
      <c r="C32" s="429">
        <v>71.400000000000006</v>
      </c>
      <c r="D32" s="429">
        <v>34.4</v>
      </c>
      <c r="E32" s="429"/>
      <c r="F32" s="429">
        <v>9.3000000000000007</v>
      </c>
      <c r="G32" s="429">
        <v>39.299999999999997</v>
      </c>
      <c r="H32" s="429">
        <v>31.8</v>
      </c>
      <c r="I32" s="429">
        <v>38.299999999999997</v>
      </c>
      <c r="J32" s="734">
        <v>12</v>
      </c>
    </row>
    <row r="33" spans="2:18" ht="17.25" customHeight="1" x14ac:dyDescent="0.45">
      <c r="B33" s="426" t="s">
        <v>407</v>
      </c>
      <c r="C33" s="428">
        <v>3327.5</v>
      </c>
      <c r="D33" s="428">
        <v>10618.9</v>
      </c>
      <c r="E33" s="428"/>
      <c r="F33" s="428">
        <v>1593.3</v>
      </c>
      <c r="G33" s="428">
        <v>1003.5</v>
      </c>
      <c r="H33" s="428">
        <v>88830.2</v>
      </c>
      <c r="I33" s="428">
        <v>6120.9</v>
      </c>
      <c r="J33" s="404">
        <v>172.3</v>
      </c>
    </row>
    <row r="34" spans="2:18" ht="17.25" customHeight="1" x14ac:dyDescent="0.45">
      <c r="B34" s="426"/>
      <c r="C34" s="429">
        <v>69.3</v>
      </c>
      <c r="D34" s="429">
        <v>35.4</v>
      </c>
      <c r="E34" s="429"/>
      <c r="F34" s="429">
        <v>12.6</v>
      </c>
      <c r="G34" s="429">
        <v>40.6</v>
      </c>
      <c r="H34" s="429">
        <v>31.7</v>
      </c>
      <c r="I34" s="429">
        <v>41.2</v>
      </c>
      <c r="J34" s="734">
        <v>28.1</v>
      </c>
    </row>
    <row r="35" spans="2:18" ht="17.25" customHeight="1" x14ac:dyDescent="0.45">
      <c r="B35" s="426" t="s">
        <v>408</v>
      </c>
      <c r="C35" s="428">
        <v>3342.3</v>
      </c>
      <c r="D35" s="428">
        <v>11216</v>
      </c>
      <c r="E35" s="428"/>
      <c r="F35" s="428">
        <v>1593.3</v>
      </c>
      <c r="G35" s="428">
        <v>975.1</v>
      </c>
      <c r="H35" s="428">
        <v>90713.4</v>
      </c>
      <c r="I35" s="428">
        <v>6448.2</v>
      </c>
      <c r="J35" s="404">
        <v>290</v>
      </c>
    </row>
    <row r="36" spans="2:18" ht="17.25" customHeight="1" x14ac:dyDescent="0.45">
      <c r="B36" s="530"/>
      <c r="C36" s="438">
        <v>68.2</v>
      </c>
      <c r="D36" s="438">
        <v>36.1</v>
      </c>
      <c r="E36" s="438"/>
      <c r="F36" s="438">
        <v>15.8</v>
      </c>
      <c r="G36" s="438">
        <v>28.3</v>
      </c>
      <c r="H36" s="438">
        <v>30.1</v>
      </c>
      <c r="I36" s="438">
        <v>84.6</v>
      </c>
      <c r="J36" s="439">
        <v>51.7</v>
      </c>
    </row>
    <row r="37" spans="2:18" ht="17.25" customHeight="1" x14ac:dyDescent="0.45">
      <c r="B37" s="480" t="s">
        <v>438</v>
      </c>
      <c r="C37" s="397">
        <v>4000.3</v>
      </c>
      <c r="D37" s="397">
        <v>11615.6</v>
      </c>
      <c r="E37" s="397"/>
      <c r="F37" s="397">
        <v>1584.2</v>
      </c>
      <c r="G37" s="397">
        <v>977.1</v>
      </c>
      <c r="H37" s="397">
        <v>93675.8</v>
      </c>
      <c r="I37" s="397">
        <v>6710.8</v>
      </c>
      <c r="J37" s="405">
        <v>278.89999999999998</v>
      </c>
      <c r="N37" s="385"/>
      <c r="O37" s="385"/>
      <c r="P37" s="385"/>
      <c r="Q37" s="385"/>
      <c r="R37" s="385"/>
    </row>
    <row r="38" spans="2:18" ht="17.25" customHeight="1" x14ac:dyDescent="0.45">
      <c r="B38" s="477"/>
      <c r="C38" s="409">
        <v>97</v>
      </c>
      <c r="D38" s="409">
        <v>45.4</v>
      </c>
      <c r="E38" s="409"/>
      <c r="F38" s="409">
        <v>16</v>
      </c>
      <c r="G38" s="409">
        <v>8.6999999999999993</v>
      </c>
      <c r="H38" s="409">
        <v>31.9</v>
      </c>
      <c r="I38" s="409">
        <v>92.2</v>
      </c>
      <c r="J38" s="410">
        <v>65.8</v>
      </c>
      <c r="N38" s="385"/>
      <c r="O38" s="385"/>
      <c r="P38" s="385"/>
      <c r="Q38" s="385"/>
      <c r="R38" s="385"/>
    </row>
    <row r="39" spans="2:18" ht="17.25" customHeight="1" x14ac:dyDescent="0.45">
      <c r="B39" s="477" t="s">
        <v>439</v>
      </c>
      <c r="C39" s="397">
        <v>4116.8</v>
      </c>
      <c r="D39" s="397">
        <v>12144</v>
      </c>
      <c r="E39" s="397"/>
      <c r="F39" s="397">
        <v>1589.1</v>
      </c>
      <c r="G39" s="397">
        <v>947.5</v>
      </c>
      <c r="H39" s="397">
        <v>96436.7</v>
      </c>
      <c r="I39" s="397">
        <v>7226.7</v>
      </c>
      <c r="J39" s="405">
        <v>242.2</v>
      </c>
      <c r="N39" s="385"/>
      <c r="O39" s="385"/>
      <c r="P39" s="385"/>
      <c r="Q39" s="385"/>
      <c r="R39" s="385"/>
    </row>
    <row r="40" spans="2:18" ht="17.25" customHeight="1" x14ac:dyDescent="0.45">
      <c r="B40" s="477"/>
      <c r="C40" s="409">
        <v>99.2</v>
      </c>
      <c r="D40" s="409">
        <v>53.8</v>
      </c>
      <c r="E40" s="409"/>
      <c r="F40" s="409">
        <v>13.6</v>
      </c>
      <c r="G40" s="409">
        <v>6.5</v>
      </c>
      <c r="H40" s="409">
        <v>32.799999999999997</v>
      </c>
      <c r="I40" s="409">
        <v>99.9</v>
      </c>
      <c r="J40" s="410">
        <v>62.7</v>
      </c>
      <c r="N40" s="385"/>
      <c r="O40" s="385"/>
      <c r="P40" s="385"/>
      <c r="Q40" s="385"/>
      <c r="R40" s="385"/>
    </row>
    <row r="41" spans="2:18" ht="17.25" customHeight="1" x14ac:dyDescent="0.45">
      <c r="B41" s="477" t="s">
        <v>440</v>
      </c>
      <c r="C41" s="397">
        <v>4127.3999999999996</v>
      </c>
      <c r="D41" s="397">
        <v>12081.3</v>
      </c>
      <c r="E41" s="397"/>
      <c r="F41" s="397">
        <v>1590.4</v>
      </c>
      <c r="G41" s="397">
        <v>932.9</v>
      </c>
      <c r="H41" s="397">
        <v>98177.8</v>
      </c>
      <c r="I41" s="397">
        <v>7661</v>
      </c>
      <c r="J41" s="405">
        <v>228.4</v>
      </c>
      <c r="N41" s="385"/>
      <c r="O41" s="385"/>
      <c r="P41" s="385"/>
      <c r="Q41" s="385"/>
      <c r="R41" s="385"/>
    </row>
    <row r="42" spans="2:18" ht="17.25" customHeight="1" thickBot="1" x14ac:dyDescent="0.5">
      <c r="B42" s="523"/>
      <c r="C42" s="400">
        <v>98.5</v>
      </c>
      <c r="D42" s="400">
        <v>53.3</v>
      </c>
      <c r="E42" s="400"/>
      <c r="F42" s="400">
        <v>13.4</v>
      </c>
      <c r="G42" s="400">
        <v>3.4</v>
      </c>
      <c r="H42" s="400">
        <v>32.700000000000003</v>
      </c>
      <c r="I42" s="400">
        <v>94.8</v>
      </c>
      <c r="J42" s="408">
        <v>53.2</v>
      </c>
    </row>
    <row r="43" spans="2:18" ht="48" customHeight="1" x14ac:dyDescent="0.4">
      <c r="B43" s="1527" t="s">
        <v>324</v>
      </c>
      <c r="C43" s="1527"/>
      <c r="D43" s="1527"/>
      <c r="E43" s="1527"/>
      <c r="F43" s="1527"/>
      <c r="G43" s="1527"/>
      <c r="H43" s="1527"/>
      <c r="I43" s="1527"/>
      <c r="J43" s="1527"/>
    </row>
    <row r="44" spans="2:18" ht="63" customHeight="1" x14ac:dyDescent="0.4">
      <c r="B44" s="1455" t="s">
        <v>375</v>
      </c>
      <c r="C44" s="1455"/>
      <c r="D44" s="1455"/>
      <c r="E44" s="1455"/>
      <c r="F44" s="1455"/>
      <c r="G44" s="1455"/>
      <c r="H44" s="1455"/>
      <c r="I44" s="1455"/>
      <c r="J44" s="1455"/>
    </row>
    <row r="45" spans="2:18" ht="17.25" customHeight="1" x14ac:dyDescent="0.2">
      <c r="B45" s="1427" t="s">
        <v>379</v>
      </c>
      <c r="C45" s="1523"/>
      <c r="D45" s="1523"/>
      <c r="E45" s="1523"/>
      <c r="F45" s="1523"/>
      <c r="G45" s="1523"/>
      <c r="H45" s="1523"/>
      <c r="I45" s="1523"/>
      <c r="J45" s="1523"/>
    </row>
    <row r="46" spans="2:18" ht="18.95" customHeight="1" x14ac:dyDescent="0.2">
      <c r="B46" s="1523" t="s">
        <v>380</v>
      </c>
      <c r="C46" s="1523"/>
      <c r="D46" s="1523"/>
      <c r="E46" s="1523"/>
      <c r="F46" s="1523"/>
      <c r="G46" s="1523"/>
      <c r="H46" s="1523"/>
      <c r="I46" s="1523"/>
      <c r="J46" s="1523"/>
    </row>
    <row r="47" spans="2:18" ht="17.25" customHeight="1" x14ac:dyDescent="0.2">
      <c r="B47" s="671"/>
      <c r="C47" s="673"/>
      <c r="D47" s="673"/>
      <c r="E47" s="673"/>
      <c r="F47" s="673"/>
      <c r="G47" s="673"/>
      <c r="H47" s="673"/>
      <c r="I47" s="673"/>
      <c r="J47" s="673"/>
    </row>
    <row r="48" spans="2:18" ht="15.75" customHeight="1" x14ac:dyDescent="0.45">
      <c r="B48" s="454"/>
      <c r="C48" s="566"/>
      <c r="D48" s="454"/>
      <c r="E48" s="454"/>
      <c r="F48" s="454"/>
      <c r="G48" s="454"/>
      <c r="H48" s="454"/>
      <c r="I48" s="454"/>
      <c r="J48" s="453" t="s">
        <v>292</v>
      </c>
    </row>
    <row r="49" spans="2:11" ht="15" customHeight="1" x14ac:dyDescent="0.45">
      <c r="B49" s="454"/>
      <c r="C49" s="454"/>
      <c r="D49" s="454"/>
      <c r="E49" s="454"/>
      <c r="F49" s="454"/>
      <c r="G49" s="454"/>
      <c r="H49" s="454"/>
      <c r="I49" s="454"/>
      <c r="J49" s="453" t="s">
        <v>432</v>
      </c>
    </row>
    <row r="50" spans="2:11" ht="18.95" customHeight="1" x14ac:dyDescent="0.45">
      <c r="B50" s="454"/>
      <c r="C50" s="454"/>
      <c r="D50" s="454"/>
      <c r="E50" s="454"/>
      <c r="F50" s="454"/>
      <c r="G50" s="454"/>
      <c r="H50" s="454"/>
      <c r="I50" s="454"/>
      <c r="J50" s="453" t="s">
        <v>293</v>
      </c>
    </row>
    <row r="51" spans="2:11" ht="18.95" customHeight="1" x14ac:dyDescent="0.2">
      <c r="B51" s="454"/>
      <c r="C51" s="454"/>
      <c r="D51" s="454"/>
      <c r="E51" s="454"/>
      <c r="F51" s="454"/>
      <c r="G51" s="454"/>
      <c r="H51" s="454"/>
      <c r="I51" s="454"/>
      <c r="J51" s="387">
        <v>22</v>
      </c>
    </row>
    <row r="52" spans="2:11" ht="16.5" customHeight="1" x14ac:dyDescent="0.4">
      <c r="B52" s="666"/>
      <c r="C52" s="666"/>
      <c r="D52" s="666"/>
      <c r="E52" s="666"/>
      <c r="F52" s="666"/>
      <c r="G52" s="666"/>
      <c r="H52" s="666"/>
      <c r="I52" s="666"/>
      <c r="J52" s="666"/>
    </row>
    <row r="53" spans="2:11" ht="16.5" customHeight="1" x14ac:dyDescent="0.4">
      <c r="B53" s="666"/>
      <c r="C53" s="666"/>
      <c r="D53" s="666"/>
      <c r="E53" s="666"/>
      <c r="F53" s="666"/>
      <c r="G53" s="666"/>
      <c r="H53" s="666"/>
      <c r="I53" s="666"/>
      <c r="J53" s="666"/>
    </row>
    <row r="54" spans="2:11" ht="16.5" customHeight="1" x14ac:dyDescent="0.2"/>
    <row r="55" spans="2:11" ht="16.5" customHeight="1" x14ac:dyDescent="0.45">
      <c r="K55" s="440"/>
    </row>
  </sheetData>
  <mergeCells count="13">
    <mergeCell ref="B46:J46"/>
    <mergeCell ref="D5:H5"/>
    <mergeCell ref="D14:H14"/>
    <mergeCell ref="D29:H29"/>
    <mergeCell ref="B43:J43"/>
    <mergeCell ref="B44:J44"/>
    <mergeCell ref="B45:J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0008A-1DB4-4A67-95D5-30E480173294}">
  <dimension ref="B1:J54"/>
  <sheetViews>
    <sheetView rightToLeft="1" view="pageBreakPreview" topLeftCell="A19" zoomScale="90" zoomScaleNormal="100" zoomScaleSheetLayoutView="90" workbookViewId="0">
      <selection activeCell="B25" sqref="B25:B27"/>
    </sheetView>
  </sheetViews>
  <sheetFormatPr defaultColWidth="9" defaultRowHeight="14.25" x14ac:dyDescent="0.2"/>
  <cols>
    <col min="1" max="1" width="3.125" style="378" customWidth="1"/>
    <col min="2" max="2" width="11.375" style="378" customWidth="1"/>
    <col min="3" max="3" width="14.875" style="378" customWidth="1"/>
    <col min="4" max="4" width="15.375" style="378" customWidth="1"/>
    <col min="5" max="6" width="13.625" style="378" customWidth="1"/>
    <col min="7" max="7" width="1.75" style="378" customWidth="1"/>
    <col min="8" max="8" width="14.875" style="378" customWidth="1"/>
    <col min="9" max="9" width="17" style="378" customWidth="1"/>
    <col min="10" max="10" width="3.75" style="378" customWidth="1"/>
    <col min="11" max="16384" width="9" style="378"/>
  </cols>
  <sheetData>
    <row r="1" spans="2:9" ht="15" thickBot="1" x14ac:dyDescent="0.25"/>
    <row r="2" spans="2:9" ht="24.75" thickBot="1" x14ac:dyDescent="0.65">
      <c r="B2" s="1483" t="s">
        <v>381</v>
      </c>
      <c r="C2" s="1484"/>
      <c r="D2" s="1484"/>
      <c r="E2" s="380"/>
      <c r="F2" s="380"/>
      <c r="G2" s="380"/>
      <c r="H2" s="380"/>
      <c r="I2" s="499" t="s">
        <v>11</v>
      </c>
    </row>
    <row r="3" spans="2:9" ht="20.25" thickBot="1" x14ac:dyDescent="0.25">
      <c r="B3" s="1380"/>
      <c r="C3" s="1374" t="s">
        <v>382</v>
      </c>
      <c r="D3" s="1374" t="s">
        <v>123</v>
      </c>
      <c r="E3" s="1376" t="s">
        <v>126</v>
      </c>
      <c r="F3" s="1376"/>
      <c r="G3" s="1376"/>
      <c r="H3" s="1376" t="s">
        <v>351</v>
      </c>
      <c r="I3" s="1409"/>
    </row>
    <row r="4" spans="2:9" ht="34.5" customHeight="1" thickBot="1" x14ac:dyDescent="0.25">
      <c r="B4" s="1381"/>
      <c r="C4" s="1375"/>
      <c r="D4" s="1375"/>
      <c r="E4" s="674" t="s">
        <v>124</v>
      </c>
      <c r="F4" s="674" t="s">
        <v>383</v>
      </c>
      <c r="G4" s="1386"/>
      <c r="H4" s="674" t="s">
        <v>115</v>
      </c>
      <c r="I4" s="506" t="s">
        <v>125</v>
      </c>
    </row>
    <row r="5" spans="2:9" ht="18.75" x14ac:dyDescent="0.45">
      <c r="B5" s="502"/>
      <c r="C5" s="388"/>
      <c r="D5" s="1382" t="s">
        <v>109</v>
      </c>
      <c r="E5" s="1382"/>
      <c r="F5" s="1382"/>
      <c r="G5" s="667"/>
      <c r="H5" s="388"/>
      <c r="I5" s="389"/>
    </row>
    <row r="6" spans="2:9" ht="18.75" x14ac:dyDescent="0.45">
      <c r="B6" s="426">
        <v>1399</v>
      </c>
      <c r="C6" s="512">
        <v>815</v>
      </c>
      <c r="D6" s="430">
        <v>67.599999999999994</v>
      </c>
      <c r="E6" s="512">
        <v>3549.8</v>
      </c>
      <c r="F6" s="512">
        <v>154.30000000000001</v>
      </c>
      <c r="G6" s="512"/>
      <c r="H6" s="512">
        <v>722.5</v>
      </c>
      <c r="I6" s="513">
        <v>448.9</v>
      </c>
    </row>
    <row r="7" spans="2:9" ht="18.75" x14ac:dyDescent="0.45">
      <c r="B7" s="426"/>
      <c r="C7" s="438"/>
      <c r="D7" s="438"/>
      <c r="E7" s="438"/>
      <c r="F7" s="438"/>
      <c r="G7" s="438"/>
      <c r="H7" s="438"/>
      <c r="I7" s="439"/>
    </row>
    <row r="8" spans="2:9" ht="18.75" x14ac:dyDescent="0.45">
      <c r="B8" s="507">
        <v>1400</v>
      </c>
      <c r="C8" s="518">
        <v>991.3</v>
      </c>
      <c r="D8" s="428">
        <v>111.1</v>
      </c>
      <c r="E8" s="518">
        <v>4958.6000000000004</v>
      </c>
      <c r="F8" s="518">
        <v>47.1</v>
      </c>
      <c r="G8" s="518"/>
      <c r="H8" s="518">
        <v>971.1</v>
      </c>
      <c r="I8" s="519">
        <v>492.3</v>
      </c>
    </row>
    <row r="9" spans="2:9" ht="18.75" x14ac:dyDescent="0.45">
      <c r="B9" s="511"/>
      <c r="C9" s="438">
        <v>21.6</v>
      </c>
      <c r="D9" s="438">
        <v>64.3</v>
      </c>
      <c r="E9" s="438">
        <v>39.700000000000003</v>
      </c>
      <c r="F9" s="438">
        <v>-69.5</v>
      </c>
      <c r="G9" s="438"/>
      <c r="H9" s="438">
        <v>34.4</v>
      </c>
      <c r="I9" s="439">
        <v>9.6999999999999993</v>
      </c>
    </row>
    <row r="10" spans="2:9" ht="18.75" x14ac:dyDescent="0.45">
      <c r="B10" s="426">
        <v>1401</v>
      </c>
      <c r="C10" s="509">
        <v>1481</v>
      </c>
      <c r="D10" s="508">
        <v>193.8</v>
      </c>
      <c r="E10" s="509">
        <v>7082.3</v>
      </c>
      <c r="F10" s="509">
        <v>45.8</v>
      </c>
      <c r="G10" s="509"/>
      <c r="H10" s="509">
        <v>2864.8</v>
      </c>
      <c r="I10" s="519">
        <v>1047.5999999999999</v>
      </c>
    </row>
    <row r="11" spans="2:9" ht="18.75" x14ac:dyDescent="0.45">
      <c r="B11" s="515"/>
      <c r="C11" s="463">
        <v>49.4</v>
      </c>
      <c r="D11" s="463">
        <v>74.400000000000006</v>
      </c>
      <c r="E11" s="481">
        <v>42.8</v>
      </c>
      <c r="F11" s="481">
        <v>-2.8</v>
      </c>
      <c r="G11" s="463"/>
      <c r="H11" s="481">
        <v>195</v>
      </c>
      <c r="I11" s="407">
        <v>112.8</v>
      </c>
    </row>
    <row r="12" spans="2:9" ht="18.75" x14ac:dyDescent="0.45">
      <c r="B12" s="497">
        <v>1402</v>
      </c>
      <c r="C12" s="562">
        <v>1681</v>
      </c>
      <c r="D12" s="561">
        <v>191.9</v>
      </c>
      <c r="E12" s="514">
        <v>9167.5</v>
      </c>
      <c r="F12" s="514">
        <v>93.1</v>
      </c>
      <c r="G12" s="562"/>
      <c r="H12" s="514">
        <v>6082.3</v>
      </c>
      <c r="I12" s="510">
        <v>1631.2</v>
      </c>
    </row>
    <row r="13" spans="2:9" ht="19.5" thickBot="1" x14ac:dyDescent="0.5">
      <c r="B13" s="390"/>
      <c r="C13" s="579">
        <v>13.5</v>
      </c>
      <c r="D13" s="579">
        <v>-1</v>
      </c>
      <c r="E13" s="579">
        <v>29.4</v>
      </c>
      <c r="F13" s="579">
        <v>103.3</v>
      </c>
      <c r="G13" s="579"/>
      <c r="H13" s="579">
        <v>112.3</v>
      </c>
      <c r="I13" s="407">
        <v>55.7</v>
      </c>
    </row>
    <row r="14" spans="2:9" ht="18.75" x14ac:dyDescent="0.45">
      <c r="B14" s="502"/>
      <c r="C14" s="578"/>
      <c r="D14" s="1528" t="s">
        <v>109</v>
      </c>
      <c r="E14" s="1528"/>
      <c r="F14" s="1528"/>
      <c r="G14" s="679"/>
      <c r="H14" s="578"/>
      <c r="I14" s="517"/>
    </row>
    <row r="15" spans="2:9" ht="18.75" x14ac:dyDescent="0.45">
      <c r="B15" s="489">
        <v>1402</v>
      </c>
      <c r="C15" s="490"/>
      <c r="D15" s="491"/>
      <c r="E15" s="491"/>
      <c r="F15" s="491"/>
      <c r="G15" s="491"/>
      <c r="H15" s="491"/>
      <c r="I15" s="486"/>
    </row>
    <row r="16" spans="2:9" ht="18.75" x14ac:dyDescent="0.45">
      <c r="B16" s="487" t="s">
        <v>296</v>
      </c>
      <c r="C16" s="509">
        <v>1481</v>
      </c>
      <c r="D16" s="509">
        <v>202.6</v>
      </c>
      <c r="E16" s="509">
        <v>7973.1</v>
      </c>
      <c r="F16" s="509">
        <v>310.3</v>
      </c>
      <c r="G16" s="509"/>
      <c r="H16" s="509">
        <v>4383.8</v>
      </c>
      <c r="I16" s="394">
        <v>827.2</v>
      </c>
    </row>
    <row r="17" spans="2:9" ht="18.75" x14ac:dyDescent="0.45">
      <c r="B17" s="487"/>
      <c r="C17" s="481">
        <v>0</v>
      </c>
      <c r="D17" s="481">
        <v>4.5</v>
      </c>
      <c r="E17" s="463">
        <v>12.6</v>
      </c>
      <c r="F17" s="935" t="s">
        <v>260</v>
      </c>
      <c r="G17" s="481"/>
      <c r="H17" s="481">
        <v>53</v>
      </c>
      <c r="I17" s="470">
        <v>-21</v>
      </c>
    </row>
    <row r="18" spans="2:9" ht="18.75" x14ac:dyDescent="0.45">
      <c r="B18" s="497" t="s">
        <v>320</v>
      </c>
      <c r="C18" s="514">
        <v>1481</v>
      </c>
      <c r="D18" s="514">
        <v>168.8</v>
      </c>
      <c r="E18" s="562">
        <v>8556.2000000000007</v>
      </c>
      <c r="F18" s="562">
        <v>143.1</v>
      </c>
      <c r="G18" s="514"/>
      <c r="H18" s="514">
        <v>5137.8</v>
      </c>
      <c r="I18" s="563">
        <v>1067.2</v>
      </c>
    </row>
    <row r="19" spans="2:9" ht="18.75" x14ac:dyDescent="0.45">
      <c r="B19" s="487"/>
      <c r="C19" s="481">
        <v>0</v>
      </c>
      <c r="D19" s="481">
        <v>-12.9</v>
      </c>
      <c r="E19" s="481">
        <v>20.8</v>
      </c>
      <c r="F19" s="463">
        <v>212.4</v>
      </c>
      <c r="G19" s="463"/>
      <c r="H19" s="463">
        <v>79.3</v>
      </c>
      <c r="I19" s="488">
        <v>1.9</v>
      </c>
    </row>
    <row r="20" spans="2:9" ht="18.75" x14ac:dyDescent="0.45">
      <c r="B20" s="497" t="s">
        <v>321</v>
      </c>
      <c r="C20" s="514">
        <v>1681</v>
      </c>
      <c r="D20" s="514">
        <v>191.9</v>
      </c>
      <c r="E20" s="514">
        <v>9167.5</v>
      </c>
      <c r="F20" s="562">
        <v>93.1</v>
      </c>
      <c r="G20" s="562"/>
      <c r="H20" s="562">
        <v>6082.3</v>
      </c>
      <c r="I20" s="465">
        <v>1631.2</v>
      </c>
    </row>
    <row r="21" spans="2:9" ht="18.75" x14ac:dyDescent="0.45">
      <c r="B21" s="487"/>
      <c r="C21" s="481">
        <v>13.5</v>
      </c>
      <c r="D21" s="481">
        <v>-1</v>
      </c>
      <c r="E21" s="481">
        <v>29.4</v>
      </c>
      <c r="F21" s="481">
        <v>103.3</v>
      </c>
      <c r="G21" s="481"/>
      <c r="H21" s="481">
        <v>112.3</v>
      </c>
      <c r="I21" s="470">
        <v>55.7</v>
      </c>
    </row>
    <row r="22" spans="2:9" ht="18.75" x14ac:dyDescent="0.45">
      <c r="B22" s="556">
        <v>1403</v>
      </c>
      <c r="C22" s="623"/>
      <c r="D22" s="581"/>
      <c r="E22" s="623"/>
      <c r="F22" s="623"/>
      <c r="G22" s="623"/>
      <c r="H22" s="623"/>
      <c r="I22" s="624"/>
    </row>
    <row r="23" spans="2:9" ht="18.75" x14ac:dyDescent="0.45">
      <c r="B23" s="497" t="s">
        <v>325</v>
      </c>
      <c r="C23" s="562">
        <v>1681</v>
      </c>
      <c r="D23" s="514">
        <v>219.4</v>
      </c>
      <c r="E23" s="562">
        <v>9486.6</v>
      </c>
      <c r="F23" s="562">
        <v>3.4</v>
      </c>
      <c r="G23" s="562"/>
      <c r="H23" s="562">
        <v>5158.1000000000004</v>
      </c>
      <c r="I23" s="563">
        <v>1526.7</v>
      </c>
    </row>
    <row r="24" spans="2:9" ht="18.75" x14ac:dyDescent="0.45">
      <c r="B24" s="530"/>
      <c r="C24" s="481">
        <v>0</v>
      </c>
      <c r="D24" s="481">
        <v>14.3</v>
      </c>
      <c r="E24" s="481">
        <v>3.5</v>
      </c>
      <c r="F24" s="481">
        <v>-96.3</v>
      </c>
      <c r="G24" s="481"/>
      <c r="H24" s="481">
        <v>-15.2</v>
      </c>
      <c r="I24" s="488">
        <v>-6.4</v>
      </c>
    </row>
    <row r="25" spans="2:9" ht="18.75" x14ac:dyDescent="0.45">
      <c r="B25" s="558" t="s">
        <v>296</v>
      </c>
      <c r="C25" s="711">
        <v>1846.5</v>
      </c>
      <c r="D25" s="512">
        <v>222.9</v>
      </c>
      <c r="E25" s="711">
        <v>9765</v>
      </c>
      <c r="F25" s="711">
        <v>111.4</v>
      </c>
      <c r="G25" s="711"/>
      <c r="H25" s="711">
        <v>4783.3999999999996</v>
      </c>
      <c r="I25" s="736">
        <v>1075.7</v>
      </c>
    </row>
    <row r="26" spans="2:9" ht="18.75" x14ac:dyDescent="0.45">
      <c r="B26" s="532"/>
      <c r="C26" s="438">
        <v>9.8000000000000007</v>
      </c>
      <c r="D26" s="438">
        <v>16.2</v>
      </c>
      <c r="E26" s="438">
        <v>6.5</v>
      </c>
      <c r="F26" s="438">
        <v>19.7</v>
      </c>
      <c r="G26" s="438"/>
      <c r="H26" s="438">
        <v>-21.4</v>
      </c>
      <c r="I26" s="439">
        <v>-34.1</v>
      </c>
    </row>
    <row r="27" spans="2:9" ht="18.75" x14ac:dyDescent="0.45">
      <c r="B27" s="480" t="s">
        <v>320</v>
      </c>
      <c r="C27" s="391">
        <v>1953.3</v>
      </c>
      <c r="D27" s="391">
        <v>394.5</v>
      </c>
      <c r="E27" s="391">
        <v>10254.5</v>
      </c>
      <c r="F27" s="391">
        <v>24.3</v>
      </c>
      <c r="G27" s="391"/>
      <c r="H27" s="391">
        <v>6811.9</v>
      </c>
      <c r="I27" s="405">
        <v>1413.4</v>
      </c>
    </row>
    <row r="28" spans="2:9" ht="19.5" thickBot="1" x14ac:dyDescent="0.5">
      <c r="B28" s="456"/>
      <c r="C28" s="400">
        <v>16.2</v>
      </c>
      <c r="D28" s="400">
        <v>105.6</v>
      </c>
      <c r="E28" s="400">
        <v>11.9</v>
      </c>
      <c r="F28" s="400">
        <v>-73.900000000000006</v>
      </c>
      <c r="G28" s="400"/>
      <c r="H28" s="400">
        <v>12</v>
      </c>
      <c r="I28" s="408">
        <v>-13.4</v>
      </c>
    </row>
    <row r="29" spans="2:9" ht="18.75" x14ac:dyDescent="0.45">
      <c r="B29" s="502"/>
      <c r="C29" s="578"/>
      <c r="D29" s="1528" t="s">
        <v>110</v>
      </c>
      <c r="E29" s="1528"/>
      <c r="F29" s="1528"/>
      <c r="G29" s="679"/>
      <c r="H29" s="578"/>
      <c r="I29" s="517"/>
    </row>
    <row r="30" spans="2:9" ht="18.75" x14ac:dyDescent="0.45">
      <c r="B30" s="625">
        <v>1403</v>
      </c>
      <c r="C30" s="626"/>
      <c r="D30" s="627"/>
      <c r="E30" s="626"/>
      <c r="F30" s="628"/>
      <c r="G30" s="628"/>
      <c r="H30" s="615"/>
      <c r="I30" s="629"/>
    </row>
    <row r="31" spans="2:9" ht="18.75" x14ac:dyDescent="0.45">
      <c r="B31" s="469" t="s">
        <v>406</v>
      </c>
      <c r="C31" s="740">
        <v>1776.5</v>
      </c>
      <c r="D31" s="740">
        <v>219.7</v>
      </c>
      <c r="E31" s="741">
        <v>9802</v>
      </c>
      <c r="F31" s="741">
        <v>24.4</v>
      </c>
      <c r="G31" s="741"/>
      <c r="H31" s="741">
        <v>5426.1</v>
      </c>
      <c r="I31" s="742">
        <v>1319.3</v>
      </c>
    </row>
    <row r="32" spans="2:9" ht="18.75" x14ac:dyDescent="0.45">
      <c r="B32" s="426"/>
      <c r="C32" s="743">
        <v>20</v>
      </c>
      <c r="D32" s="743">
        <v>4.5999999999999996</v>
      </c>
      <c r="E32" s="743">
        <v>29.2</v>
      </c>
      <c r="F32" s="743">
        <v>-82.1</v>
      </c>
      <c r="G32" s="743"/>
      <c r="H32" s="743">
        <v>56.5</v>
      </c>
      <c r="I32" s="734">
        <v>34.4</v>
      </c>
    </row>
    <row r="33" spans="2:10" ht="18.75" x14ac:dyDescent="0.45">
      <c r="B33" s="426" t="s">
        <v>407</v>
      </c>
      <c r="C33" s="428">
        <v>1776.5</v>
      </c>
      <c r="D33" s="518">
        <v>229</v>
      </c>
      <c r="E33" s="518">
        <v>10039.299999999999</v>
      </c>
      <c r="F33" s="428">
        <v>132.1</v>
      </c>
      <c r="G33" s="428"/>
      <c r="H33" s="428">
        <v>5451</v>
      </c>
      <c r="I33" s="404">
        <v>1568</v>
      </c>
    </row>
    <row r="34" spans="2:10" ht="18.75" x14ac:dyDescent="0.45">
      <c r="B34" s="426"/>
      <c r="C34" s="429">
        <v>20</v>
      </c>
      <c r="D34" s="429">
        <v>5.3</v>
      </c>
      <c r="E34" s="429">
        <v>29.4</v>
      </c>
      <c r="F34" s="429">
        <v>-46.7</v>
      </c>
      <c r="G34" s="429"/>
      <c r="H34" s="429">
        <v>35.799999999999997</v>
      </c>
      <c r="I34" s="734">
        <v>58.4</v>
      </c>
    </row>
    <row r="35" spans="2:10" ht="18.75" x14ac:dyDescent="0.45">
      <c r="B35" s="426" t="s">
        <v>408</v>
      </c>
      <c r="C35" s="428">
        <v>1846.5</v>
      </c>
      <c r="D35" s="518">
        <v>222.9</v>
      </c>
      <c r="E35" s="518">
        <v>9765</v>
      </c>
      <c r="F35" s="518">
        <v>111.4</v>
      </c>
      <c r="G35" s="518"/>
      <c r="H35" s="518">
        <v>4783.3999999999996</v>
      </c>
      <c r="I35" s="404">
        <v>1075.7</v>
      </c>
    </row>
    <row r="36" spans="2:10" ht="18.75" x14ac:dyDescent="0.45">
      <c r="B36" s="530"/>
      <c r="C36" s="438">
        <v>24.7</v>
      </c>
      <c r="D36" s="438">
        <v>10</v>
      </c>
      <c r="E36" s="438">
        <v>22.5</v>
      </c>
      <c r="F36" s="438">
        <v>-64.099999999999994</v>
      </c>
      <c r="G36" s="438"/>
      <c r="H36" s="438">
        <v>9.1</v>
      </c>
      <c r="I36" s="439">
        <v>30</v>
      </c>
    </row>
    <row r="37" spans="2:10" ht="18.75" x14ac:dyDescent="0.45">
      <c r="B37" s="480" t="s">
        <v>438</v>
      </c>
      <c r="C37" s="744">
        <v>1846.4</v>
      </c>
      <c r="D37" s="745">
        <v>282.8</v>
      </c>
      <c r="E37" s="746">
        <v>10022</v>
      </c>
      <c r="F37" s="746">
        <v>190.2</v>
      </c>
      <c r="G37" s="746"/>
      <c r="H37" s="746">
        <v>5639.3</v>
      </c>
      <c r="I37" s="747">
        <v>1208.4000000000001</v>
      </c>
    </row>
    <row r="38" spans="2:10" ht="18.75" x14ac:dyDescent="0.45">
      <c r="B38" s="477"/>
      <c r="C38" s="457">
        <v>24.7</v>
      </c>
      <c r="D38" s="457">
        <v>44.9</v>
      </c>
      <c r="E38" s="457">
        <v>23.6</v>
      </c>
      <c r="F38" s="457">
        <v>-37.5</v>
      </c>
      <c r="G38" s="457"/>
      <c r="H38" s="457">
        <v>10.9</v>
      </c>
      <c r="I38" s="410">
        <v>66.099999999999994</v>
      </c>
    </row>
    <row r="39" spans="2:10" ht="18.75" x14ac:dyDescent="0.45">
      <c r="B39" s="477" t="s">
        <v>439</v>
      </c>
      <c r="C39" s="397">
        <v>1953.3</v>
      </c>
      <c r="D39" s="391">
        <v>407.2</v>
      </c>
      <c r="E39" s="391">
        <v>10062.299999999999</v>
      </c>
      <c r="F39" s="397">
        <v>96.4</v>
      </c>
      <c r="G39" s="397"/>
      <c r="H39" s="397">
        <v>6017.3</v>
      </c>
      <c r="I39" s="405">
        <v>1305.2</v>
      </c>
    </row>
    <row r="40" spans="2:10" ht="18.75" x14ac:dyDescent="0.45">
      <c r="B40" s="477"/>
      <c r="C40" s="409">
        <v>31.9</v>
      </c>
      <c r="D40" s="409">
        <v>115.2</v>
      </c>
      <c r="E40" s="409">
        <v>21.6</v>
      </c>
      <c r="F40" s="409">
        <v>-63.5</v>
      </c>
      <c r="G40" s="409"/>
      <c r="H40" s="409">
        <v>15.4</v>
      </c>
      <c r="I40" s="410">
        <v>42.4</v>
      </c>
    </row>
    <row r="41" spans="2:10" ht="18.75" x14ac:dyDescent="0.45">
      <c r="B41" s="477" t="s">
        <v>440</v>
      </c>
      <c r="C41" s="397">
        <v>1953.3</v>
      </c>
      <c r="D41" s="391">
        <v>394.5</v>
      </c>
      <c r="E41" s="391">
        <v>10254.5</v>
      </c>
      <c r="F41" s="391">
        <v>24.3</v>
      </c>
      <c r="G41" s="391"/>
      <c r="H41" s="391">
        <v>6811.9</v>
      </c>
      <c r="I41" s="405">
        <v>1413.4</v>
      </c>
    </row>
    <row r="42" spans="2:10" ht="19.5" thickBot="1" x14ac:dyDescent="0.5">
      <c r="B42" s="523"/>
      <c r="C42" s="400">
        <v>31.9</v>
      </c>
      <c r="D42" s="400">
        <v>133.69999999999999</v>
      </c>
      <c r="E42" s="400">
        <v>19.8</v>
      </c>
      <c r="F42" s="400">
        <v>-83</v>
      </c>
      <c r="G42" s="400"/>
      <c r="H42" s="400">
        <v>32.6</v>
      </c>
      <c r="I42" s="408">
        <v>32.4</v>
      </c>
    </row>
    <row r="43" spans="2:10" ht="53.25" customHeight="1" x14ac:dyDescent="0.4">
      <c r="B43" s="1527" t="s">
        <v>323</v>
      </c>
      <c r="C43" s="1527"/>
      <c r="D43" s="1527"/>
      <c r="E43" s="1527"/>
      <c r="F43" s="1527"/>
      <c r="G43" s="1527"/>
      <c r="H43" s="1527"/>
      <c r="I43" s="1527"/>
    </row>
    <row r="44" spans="2:10" ht="46.5" customHeight="1" x14ac:dyDescent="0.4">
      <c r="B44" s="1529" t="s">
        <v>394</v>
      </c>
      <c r="C44" s="1529"/>
      <c r="D44" s="1529"/>
      <c r="E44" s="1529"/>
      <c r="F44" s="1529"/>
      <c r="G44" s="1529"/>
      <c r="H44" s="1529"/>
      <c r="I44" s="1529"/>
      <c r="J44" s="676"/>
    </row>
    <row r="45" spans="2:10" ht="32.25" customHeight="1" x14ac:dyDescent="0.2">
      <c r="B45" s="1511" t="s">
        <v>384</v>
      </c>
      <c r="C45" s="1511"/>
      <c r="D45" s="1511"/>
      <c r="E45" s="1511"/>
      <c r="F45" s="1511"/>
      <c r="G45" s="1511"/>
      <c r="H45" s="1511"/>
      <c r="I45" s="1511"/>
      <c r="J45" s="567"/>
    </row>
    <row r="46" spans="2:10" ht="15.75" customHeight="1" x14ac:dyDescent="0.4">
      <c r="B46" s="678"/>
      <c r="C46" s="678"/>
      <c r="D46" s="678"/>
      <c r="E46" s="678"/>
      <c r="F46" s="678"/>
      <c r="G46" s="678"/>
      <c r="H46" s="678"/>
      <c r="I46" s="678"/>
    </row>
    <row r="47" spans="2:10" ht="18.75" x14ac:dyDescent="0.45">
      <c r="B47" s="666"/>
      <c r="C47" s="666"/>
      <c r="D47" s="666"/>
      <c r="E47" s="666"/>
      <c r="F47" s="666"/>
      <c r="G47" s="666"/>
      <c r="H47" s="666"/>
      <c r="I47" s="472" t="s">
        <v>292</v>
      </c>
    </row>
    <row r="48" spans="2:10" ht="15" customHeight="1" x14ac:dyDescent="0.45">
      <c r="B48" s="666"/>
      <c r="C48" s="666"/>
      <c r="D48" s="666"/>
      <c r="E48" s="666"/>
      <c r="F48" s="666"/>
      <c r="G48" s="666"/>
      <c r="H48" s="666"/>
      <c r="I48" s="472" t="s">
        <v>436</v>
      </c>
      <c r="J48" s="471"/>
    </row>
    <row r="49" spans="2:9" ht="19.5" customHeight="1" x14ac:dyDescent="0.45">
      <c r="B49" s="666"/>
      <c r="C49" s="666"/>
      <c r="D49" s="666"/>
      <c r="E49" s="666"/>
      <c r="F49" s="666"/>
      <c r="G49" s="666"/>
      <c r="H49" s="666"/>
      <c r="I49" s="472" t="s">
        <v>293</v>
      </c>
    </row>
    <row r="50" spans="2:9" ht="19.5" customHeight="1" x14ac:dyDescent="0.55000000000000004">
      <c r="B50" s="666"/>
      <c r="C50" s="666"/>
      <c r="D50" s="666"/>
      <c r="E50" s="666"/>
      <c r="F50" s="666"/>
      <c r="G50" s="666"/>
      <c r="H50" s="666"/>
      <c r="I50" s="501">
        <v>23</v>
      </c>
    </row>
    <row r="51" spans="2:9" ht="19.5" customHeight="1" x14ac:dyDescent="0.4">
      <c r="B51" s="1455"/>
      <c r="C51" s="1371"/>
      <c r="D51" s="1371"/>
      <c r="E51" s="1371"/>
      <c r="F51" s="1371"/>
      <c r="G51" s="1371"/>
      <c r="H51" s="1371"/>
      <c r="I51" s="1371"/>
    </row>
    <row r="52" spans="2:9" ht="19.5" customHeight="1" x14ac:dyDescent="0.4">
      <c r="B52" s="1371"/>
      <c r="C52" s="1371"/>
      <c r="D52" s="1371"/>
      <c r="E52" s="1371"/>
      <c r="F52" s="1371"/>
      <c r="G52" s="1371"/>
      <c r="H52" s="1371"/>
      <c r="I52" s="1371"/>
    </row>
    <row r="53" spans="2:9" ht="19.5" customHeight="1" x14ac:dyDescent="0.2">
      <c r="B53" s="446"/>
      <c r="C53" s="446"/>
      <c r="D53" s="446"/>
      <c r="E53" s="446"/>
      <c r="F53" s="446"/>
      <c r="G53" s="446"/>
      <c r="H53" s="446"/>
      <c r="I53" s="446"/>
    </row>
    <row r="54" spans="2:9" ht="21" customHeight="1" x14ac:dyDescent="0.2"/>
  </sheetData>
  <mergeCells count="15">
    <mergeCell ref="B45:I45"/>
    <mergeCell ref="B51:I51"/>
    <mergeCell ref="B52:I52"/>
    <mergeCell ref="H3:I3"/>
    <mergeCell ref="D5:F5"/>
    <mergeCell ref="D14:F14"/>
    <mergeCell ref="D29:F29"/>
    <mergeCell ref="B43:I43"/>
    <mergeCell ref="B44:I44"/>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34846-35D5-45B7-988E-F4B006354B2D}">
  <dimension ref="B1:J52"/>
  <sheetViews>
    <sheetView rightToLeft="1" view="pageBreakPreview" topLeftCell="A7" zoomScaleNormal="100" zoomScaleSheetLayoutView="100" workbookViewId="0">
      <selection activeCell="B22" sqref="B22:B27"/>
    </sheetView>
  </sheetViews>
  <sheetFormatPr defaultColWidth="9" defaultRowHeight="14.25" x14ac:dyDescent="0.2"/>
  <cols>
    <col min="1" max="1" width="1.625" style="378" customWidth="1"/>
    <col min="2" max="2" width="19.25" style="378" customWidth="1"/>
    <col min="3" max="3" width="23.625" style="378" customWidth="1"/>
    <col min="4" max="4" width="22" style="378" customWidth="1"/>
    <col min="5" max="5" width="24.875" style="378" customWidth="1"/>
    <col min="6" max="6" width="3.75" style="378" customWidth="1"/>
    <col min="7" max="16384" width="9" style="378"/>
  </cols>
  <sheetData>
    <row r="1" spans="2:10" ht="15" thickBot="1" x14ac:dyDescent="0.25"/>
    <row r="2" spans="2:10" ht="24.75" thickBot="1" x14ac:dyDescent="0.65">
      <c r="B2" s="1358" t="s">
        <v>207</v>
      </c>
      <c r="C2" s="1530"/>
      <c r="D2" s="380"/>
      <c r="E2" s="499" t="s">
        <v>129</v>
      </c>
    </row>
    <row r="3" spans="2:10" ht="63.95" customHeight="1" thickBot="1" x14ac:dyDescent="0.5">
      <c r="B3" s="419"/>
      <c r="C3" s="677" t="s">
        <v>243</v>
      </c>
      <c r="D3" s="677" t="s">
        <v>127</v>
      </c>
      <c r="E3" s="420" t="s">
        <v>128</v>
      </c>
    </row>
    <row r="4" spans="2:10" ht="16.5" customHeight="1" x14ac:dyDescent="0.45">
      <c r="B4" s="502"/>
      <c r="C4" s="1403" t="s">
        <v>109</v>
      </c>
      <c r="D4" s="1405"/>
      <c r="E4" s="389"/>
    </row>
    <row r="5" spans="2:10" ht="16.5" customHeight="1" x14ac:dyDescent="0.45">
      <c r="B5" s="426">
        <v>1399</v>
      </c>
      <c r="C5" s="508">
        <v>6.2</v>
      </c>
      <c r="D5" s="508">
        <v>8.8000000000000007</v>
      </c>
      <c r="E5" s="394">
        <v>6.7</v>
      </c>
    </row>
    <row r="6" spans="2:10" ht="16.5" customHeight="1" x14ac:dyDescent="0.45">
      <c r="B6" s="426"/>
      <c r="C6" s="406">
        <v>-27.9</v>
      </c>
      <c r="D6" s="406">
        <v>-17</v>
      </c>
      <c r="E6" s="407">
        <v>-25.6</v>
      </c>
    </row>
    <row r="7" spans="2:10" ht="16.5" customHeight="1" x14ac:dyDescent="0.45">
      <c r="B7" s="507">
        <v>1400</v>
      </c>
      <c r="C7" s="430">
        <v>4.8</v>
      </c>
      <c r="D7" s="430">
        <v>10.8</v>
      </c>
      <c r="E7" s="431">
        <v>6.1</v>
      </c>
    </row>
    <row r="8" spans="2:10" ht="16.5" customHeight="1" x14ac:dyDescent="0.45">
      <c r="B8" s="511"/>
      <c r="C8" s="438">
        <v>-22.6</v>
      </c>
      <c r="D8" s="438">
        <v>22.7</v>
      </c>
      <c r="E8" s="439">
        <v>-9</v>
      </c>
    </row>
    <row r="9" spans="2:10" ht="16.5" customHeight="1" x14ac:dyDescent="0.45">
      <c r="B9" s="426">
        <v>1401</v>
      </c>
      <c r="C9" s="508">
        <v>4.4000000000000004</v>
      </c>
      <c r="D9" s="508">
        <v>16.600000000000001</v>
      </c>
      <c r="E9" s="394">
        <v>6.9</v>
      </c>
      <c r="J9" s="384"/>
    </row>
    <row r="10" spans="2:10" ht="16.5" customHeight="1" x14ac:dyDescent="0.45">
      <c r="B10" s="515"/>
      <c r="C10" s="463">
        <v>-8.3000000000000007</v>
      </c>
      <c r="D10" s="463">
        <v>53.7</v>
      </c>
      <c r="E10" s="488">
        <v>13.1</v>
      </c>
    </row>
    <row r="11" spans="2:10" ht="16.5" customHeight="1" x14ac:dyDescent="0.45">
      <c r="B11" s="497">
        <v>1402</v>
      </c>
      <c r="C11" s="561">
        <v>6.5</v>
      </c>
      <c r="D11" s="561">
        <v>19.899999999999999</v>
      </c>
      <c r="E11" s="465">
        <v>8.8000000000000007</v>
      </c>
    </row>
    <row r="12" spans="2:10" ht="16.5" customHeight="1" thickBot="1" x14ac:dyDescent="0.5">
      <c r="B12" s="390"/>
      <c r="C12" s="579">
        <v>47.7</v>
      </c>
      <c r="D12" s="579">
        <v>19.899999999999999</v>
      </c>
      <c r="E12" s="580">
        <v>27.5</v>
      </c>
    </row>
    <row r="13" spans="2:10" ht="16.5" customHeight="1" x14ac:dyDescent="0.45">
      <c r="B13" s="502"/>
      <c r="C13" s="1531" t="s">
        <v>109</v>
      </c>
      <c r="D13" s="1532"/>
      <c r="E13" s="393"/>
    </row>
    <row r="14" spans="2:10" ht="16.5" customHeight="1" x14ac:dyDescent="0.45">
      <c r="B14" s="426">
        <v>1402</v>
      </c>
      <c r="C14" s="406"/>
      <c r="D14" s="406"/>
      <c r="E14" s="407"/>
    </row>
    <row r="15" spans="2:10" ht="16.5" customHeight="1" x14ac:dyDescent="0.45">
      <c r="B15" s="515" t="s">
        <v>296</v>
      </c>
      <c r="C15" s="508">
        <v>5.3</v>
      </c>
      <c r="D15" s="508">
        <v>16.5</v>
      </c>
      <c r="E15" s="394">
        <v>7.3</v>
      </c>
    </row>
    <row r="16" spans="2:10" ht="16.5" customHeight="1" x14ac:dyDescent="0.45">
      <c r="B16" s="515"/>
      <c r="C16" s="492">
        <v>20.5</v>
      </c>
      <c r="D16" s="493">
        <v>-0.6</v>
      </c>
      <c r="E16" s="494">
        <v>5.8</v>
      </c>
    </row>
    <row r="17" spans="2:5" ht="16.5" customHeight="1" x14ac:dyDescent="0.45">
      <c r="B17" s="497" t="s">
        <v>320</v>
      </c>
      <c r="C17" s="462">
        <v>6</v>
      </c>
      <c r="D17" s="561">
        <v>19.600000000000001</v>
      </c>
      <c r="E17" s="465">
        <v>8.3000000000000007</v>
      </c>
    </row>
    <row r="18" spans="2:5" ht="16.5" customHeight="1" x14ac:dyDescent="0.45">
      <c r="B18" s="515"/>
      <c r="C18" s="493">
        <v>36.4</v>
      </c>
      <c r="D18" s="492">
        <v>18.100000000000001</v>
      </c>
      <c r="E18" s="494">
        <v>20.3</v>
      </c>
    </row>
    <row r="19" spans="2:5" ht="16.5" customHeight="1" x14ac:dyDescent="0.45">
      <c r="B19" s="497" t="s">
        <v>321</v>
      </c>
      <c r="C19" s="561">
        <v>6.5</v>
      </c>
      <c r="D19" s="462">
        <v>19.899999999999999</v>
      </c>
      <c r="E19" s="465">
        <v>8.8000000000000007</v>
      </c>
    </row>
    <row r="20" spans="2:5" ht="16.5" customHeight="1" x14ac:dyDescent="0.45">
      <c r="B20" s="530"/>
      <c r="C20" s="493">
        <v>47.7</v>
      </c>
      <c r="D20" s="492">
        <v>19.899999999999999</v>
      </c>
      <c r="E20" s="594">
        <v>27.5</v>
      </c>
    </row>
    <row r="21" spans="2:5" ht="16.5" customHeight="1" x14ac:dyDescent="0.45">
      <c r="B21" s="455">
        <v>1403</v>
      </c>
      <c r="C21" s="616"/>
      <c r="D21" s="616"/>
      <c r="E21" s="617"/>
    </row>
    <row r="22" spans="2:5" ht="16.5" customHeight="1" x14ac:dyDescent="0.45">
      <c r="B22" s="558" t="s">
        <v>325</v>
      </c>
      <c r="C22" s="508">
        <v>7.3</v>
      </c>
      <c r="D22" s="508">
        <v>21.5</v>
      </c>
      <c r="E22" s="394">
        <v>10.7</v>
      </c>
    </row>
    <row r="23" spans="2:5" ht="16.5" customHeight="1" x14ac:dyDescent="0.45">
      <c r="B23" s="532"/>
      <c r="C23" s="492">
        <v>12.3</v>
      </c>
      <c r="D23" s="492">
        <v>8</v>
      </c>
      <c r="E23" s="594">
        <v>21.6</v>
      </c>
    </row>
    <row r="24" spans="2:5" ht="16.5" customHeight="1" x14ac:dyDescent="0.45">
      <c r="B24" s="532" t="s">
        <v>2</v>
      </c>
      <c r="C24" s="428">
        <v>7.3</v>
      </c>
      <c r="D24" s="428">
        <v>22.8</v>
      </c>
      <c r="E24" s="404">
        <v>10.9</v>
      </c>
    </row>
    <row r="25" spans="2:5" ht="16.5" customHeight="1" x14ac:dyDescent="0.45">
      <c r="B25" s="532"/>
      <c r="C25" s="748">
        <v>12.3</v>
      </c>
      <c r="D25" s="748">
        <v>14.6</v>
      </c>
      <c r="E25" s="749">
        <v>23.9</v>
      </c>
    </row>
    <row r="26" spans="2:5" ht="16.5" customHeight="1" x14ac:dyDescent="0.45">
      <c r="B26" s="1318" t="s">
        <v>320</v>
      </c>
      <c r="C26" s="397">
        <v>7.3</v>
      </c>
      <c r="D26" s="397">
        <v>23.4</v>
      </c>
      <c r="E26" s="405">
        <v>11.2</v>
      </c>
    </row>
    <row r="27" spans="2:5" ht="16.5" customHeight="1" thickBot="1" x14ac:dyDescent="0.5">
      <c r="B27" s="1272"/>
      <c r="C27" s="412">
        <v>12.3</v>
      </c>
      <c r="D27" s="412">
        <v>17.600000000000001</v>
      </c>
      <c r="E27" s="413">
        <v>27.3</v>
      </c>
    </row>
    <row r="28" spans="2:5" ht="16.5" customHeight="1" x14ac:dyDescent="0.45">
      <c r="B28" s="502"/>
      <c r="C28" s="1531" t="s">
        <v>110</v>
      </c>
      <c r="D28" s="1532"/>
      <c r="E28" s="393"/>
    </row>
    <row r="29" spans="2:5" ht="16.5" customHeight="1" x14ac:dyDescent="0.45">
      <c r="B29" s="618">
        <v>1403</v>
      </c>
      <c r="C29" s="619"/>
      <c r="D29" s="620"/>
      <c r="E29" s="621"/>
    </row>
    <row r="30" spans="2:5" ht="16.5" customHeight="1" x14ac:dyDescent="0.45">
      <c r="B30" s="469" t="s">
        <v>406</v>
      </c>
      <c r="C30" s="752">
        <v>7.6</v>
      </c>
      <c r="D30" s="752">
        <v>22.5</v>
      </c>
      <c r="E30" s="742">
        <v>11.1</v>
      </c>
    </row>
    <row r="31" spans="2:5" ht="16.5" customHeight="1" x14ac:dyDescent="0.45">
      <c r="B31" s="426"/>
      <c r="C31" s="429">
        <v>46.2</v>
      </c>
      <c r="D31" s="429">
        <v>20.3</v>
      </c>
      <c r="E31" s="734">
        <v>44.2</v>
      </c>
    </row>
    <row r="32" spans="2:5" ht="16.5" customHeight="1" x14ac:dyDescent="0.45">
      <c r="B32" s="426" t="s">
        <v>407</v>
      </c>
      <c r="C32" s="428">
        <v>7.8</v>
      </c>
      <c r="D32" s="428">
        <v>22.7</v>
      </c>
      <c r="E32" s="404">
        <v>11.3</v>
      </c>
    </row>
    <row r="33" spans="2:5" ht="16.5" customHeight="1" x14ac:dyDescent="0.45">
      <c r="B33" s="426"/>
      <c r="C33" s="429">
        <v>50</v>
      </c>
      <c r="D33" s="429">
        <v>16.399999999999999</v>
      </c>
      <c r="E33" s="734">
        <v>44.9</v>
      </c>
    </row>
    <row r="34" spans="2:5" ht="16.5" customHeight="1" x14ac:dyDescent="0.45">
      <c r="B34" s="426" t="s">
        <v>408</v>
      </c>
      <c r="C34" s="428">
        <v>7.3</v>
      </c>
      <c r="D34" s="428">
        <v>22.8</v>
      </c>
      <c r="E34" s="404">
        <v>10.9</v>
      </c>
    </row>
    <row r="35" spans="2:5" ht="16.5" customHeight="1" x14ac:dyDescent="0.45">
      <c r="B35" s="622"/>
      <c r="C35" s="748">
        <v>37.700000000000003</v>
      </c>
      <c r="D35" s="748">
        <v>38.200000000000003</v>
      </c>
      <c r="E35" s="749">
        <v>49.3</v>
      </c>
    </row>
    <row r="36" spans="2:5" ht="16.5" customHeight="1" x14ac:dyDescent="0.45">
      <c r="B36" s="480" t="s">
        <v>438</v>
      </c>
      <c r="C36" s="750">
        <v>7.4</v>
      </c>
      <c r="D36" s="751">
        <v>24.5</v>
      </c>
      <c r="E36" s="747">
        <v>11.2</v>
      </c>
    </row>
    <row r="37" spans="2:5" ht="16.5" customHeight="1" x14ac:dyDescent="0.45">
      <c r="B37" s="477"/>
      <c r="C37" s="409">
        <v>34.5</v>
      </c>
      <c r="D37" s="409">
        <v>28.9</v>
      </c>
      <c r="E37" s="410">
        <v>43.6</v>
      </c>
    </row>
    <row r="38" spans="2:5" ht="16.5" customHeight="1" x14ac:dyDescent="0.45">
      <c r="B38" s="477" t="s">
        <v>439</v>
      </c>
      <c r="C38" s="397">
        <v>7.5</v>
      </c>
      <c r="D38" s="397">
        <v>24.8</v>
      </c>
      <c r="E38" s="405">
        <v>11.3</v>
      </c>
    </row>
    <row r="39" spans="2:5" ht="16.5" customHeight="1" x14ac:dyDescent="0.45">
      <c r="B39" s="477"/>
      <c r="C39" s="409">
        <v>23</v>
      </c>
      <c r="D39" s="409">
        <v>22.2</v>
      </c>
      <c r="E39" s="410">
        <v>32.9</v>
      </c>
    </row>
    <row r="40" spans="2:5" ht="16.5" customHeight="1" x14ac:dyDescent="0.45">
      <c r="B40" s="477" t="s">
        <v>440</v>
      </c>
      <c r="C40" s="397">
        <v>7.3</v>
      </c>
      <c r="D40" s="397">
        <v>23.4</v>
      </c>
      <c r="E40" s="405">
        <v>11.2</v>
      </c>
    </row>
    <row r="41" spans="2:5" ht="16.5" customHeight="1" thickBot="1" x14ac:dyDescent="0.5">
      <c r="B41" s="411"/>
      <c r="C41" s="412">
        <v>21.7</v>
      </c>
      <c r="D41" s="412">
        <v>19.399999999999999</v>
      </c>
      <c r="E41" s="413">
        <v>34.9</v>
      </c>
    </row>
    <row r="42" spans="2:5" ht="16.5" customHeight="1" x14ac:dyDescent="0.4">
      <c r="B42" s="1384" t="s">
        <v>215</v>
      </c>
      <c r="C42" s="1384"/>
      <c r="D42" s="1384"/>
      <c r="E42" s="1384"/>
    </row>
    <row r="43" spans="2:5" ht="16.5" customHeight="1" x14ac:dyDescent="0.4">
      <c r="B43" s="1371" t="s">
        <v>216</v>
      </c>
      <c r="C43" s="1371"/>
      <c r="D43" s="1371"/>
      <c r="E43" s="1371"/>
    </row>
    <row r="44" spans="2:5" ht="16.5" customHeight="1" x14ac:dyDescent="0.4">
      <c r="B44" s="666"/>
      <c r="C44" s="666"/>
      <c r="D44" s="666"/>
      <c r="E44" s="666"/>
    </row>
    <row r="45" spans="2:5" ht="17.25" customHeight="1" x14ac:dyDescent="0.45">
      <c r="B45" s="666"/>
      <c r="C45" s="666"/>
      <c r="D45" s="666"/>
      <c r="E45" s="474" t="s">
        <v>292</v>
      </c>
    </row>
    <row r="46" spans="2:5" ht="17.25" customHeight="1" x14ac:dyDescent="0.45">
      <c r="B46" s="666"/>
      <c r="C46" s="666"/>
      <c r="D46" s="666"/>
      <c r="E46" s="474" t="s">
        <v>436</v>
      </c>
    </row>
    <row r="47" spans="2:5" ht="18.75" x14ac:dyDescent="0.45">
      <c r="B47" s="666"/>
      <c r="C47" s="666"/>
      <c r="D47" s="666"/>
      <c r="E47" s="474" t="s">
        <v>293</v>
      </c>
    </row>
    <row r="48" spans="2:5" ht="21.75" x14ac:dyDescent="0.55000000000000004">
      <c r="B48" s="666"/>
      <c r="C48" s="666"/>
      <c r="D48" s="666"/>
      <c r="E48" s="542">
        <v>24</v>
      </c>
    </row>
    <row r="49" spans="2:6" ht="17.25" x14ac:dyDescent="0.4">
      <c r="B49" s="666"/>
      <c r="C49" s="666"/>
      <c r="D49" s="666"/>
      <c r="E49" s="666"/>
    </row>
    <row r="50" spans="2:6" ht="17.25" x14ac:dyDescent="0.4">
      <c r="B50" s="666"/>
      <c r="C50" s="666"/>
      <c r="D50" s="666"/>
      <c r="E50" s="666"/>
    </row>
    <row r="52" spans="2:6" ht="18" x14ac:dyDescent="0.45">
      <c r="F52" s="440"/>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876D-CC95-43F3-8A32-3C89EDF621B8}">
  <dimension ref="B1:M52"/>
  <sheetViews>
    <sheetView rightToLeft="1" view="pageBreakPreview" zoomScale="85" zoomScaleNormal="100" zoomScaleSheetLayoutView="85" workbookViewId="0">
      <selection activeCell="F47" sqref="F47"/>
    </sheetView>
  </sheetViews>
  <sheetFormatPr defaultColWidth="9" defaultRowHeight="14.25" x14ac:dyDescent="0.2"/>
  <cols>
    <col min="1" max="1" width="4.375" style="378" customWidth="1"/>
    <col min="2" max="2" width="17.625" style="378" customWidth="1"/>
    <col min="3" max="4" width="10.375" style="378" bestFit="1" customWidth="1"/>
    <col min="5" max="5" width="9.375" style="378" customWidth="1"/>
    <col min="6" max="6" width="14.375" style="378" customWidth="1"/>
    <col min="7" max="7" width="12" style="378" customWidth="1"/>
    <col min="8" max="9" width="9" style="378"/>
    <col min="10" max="10" width="9" style="378" customWidth="1"/>
    <col min="11" max="11" width="13.375" style="378" customWidth="1"/>
    <col min="12" max="12" width="14.875" style="378" customWidth="1"/>
    <col min="13" max="13" width="8.125" style="378" customWidth="1"/>
    <col min="14" max="16384" width="9" style="378"/>
  </cols>
  <sheetData>
    <row r="1" spans="2:12" ht="15" thickBot="1" x14ac:dyDescent="0.25"/>
    <row r="2" spans="2:12" ht="24.75" thickBot="1" x14ac:dyDescent="0.65">
      <c r="B2" s="381" t="s">
        <v>130</v>
      </c>
      <c r="C2" s="380"/>
      <c r="D2" s="380"/>
      <c r="E2" s="380"/>
      <c r="F2" s="380"/>
      <c r="G2" s="380"/>
      <c r="H2" s="380"/>
      <c r="I2" s="380"/>
      <c r="J2" s="380"/>
      <c r="K2" s="380"/>
      <c r="L2" s="499" t="s">
        <v>11</v>
      </c>
    </row>
    <row r="3" spans="2:12" ht="20.25" thickBot="1" x14ac:dyDescent="0.25">
      <c r="B3" s="1533" t="s">
        <v>203</v>
      </c>
      <c r="C3" s="1376" t="s">
        <v>139</v>
      </c>
      <c r="D3" s="1376"/>
      <c r="E3" s="1376"/>
      <c r="F3" s="1374" t="s">
        <v>133</v>
      </c>
      <c r="G3" s="1376" t="s">
        <v>134</v>
      </c>
      <c r="H3" s="1376" t="s">
        <v>136</v>
      </c>
      <c r="I3" s="1376"/>
      <c r="J3" s="1376"/>
      <c r="K3" s="1374" t="s">
        <v>137</v>
      </c>
      <c r="L3" s="1387" t="s">
        <v>138</v>
      </c>
    </row>
    <row r="4" spans="2:12" ht="53.25" customHeight="1" thickBot="1" x14ac:dyDescent="0.25">
      <c r="B4" s="1534"/>
      <c r="C4" s="543" t="s">
        <v>18</v>
      </c>
      <c r="D4" s="544" t="s">
        <v>131</v>
      </c>
      <c r="E4" s="544" t="s">
        <v>132</v>
      </c>
      <c r="F4" s="1386"/>
      <c r="G4" s="1386"/>
      <c r="H4" s="543" t="s">
        <v>18</v>
      </c>
      <c r="I4" s="417" t="s">
        <v>368</v>
      </c>
      <c r="J4" s="544" t="s">
        <v>135</v>
      </c>
      <c r="K4" s="1386"/>
      <c r="L4" s="1447"/>
    </row>
    <row r="5" spans="2:12" ht="18.75" x14ac:dyDescent="0.45">
      <c r="B5" s="414">
        <v>1399</v>
      </c>
      <c r="C5" s="508">
        <v>2791.6488577149198</v>
      </c>
      <c r="D5" s="508">
        <v>2067.8113092517415</v>
      </c>
      <c r="E5" s="508">
        <v>723.83754846318107</v>
      </c>
      <c r="F5" s="508">
        <v>4547.0132614463728</v>
      </c>
      <c r="G5" s="508">
        <v>-1755.3644037314505</v>
      </c>
      <c r="H5" s="508">
        <v>402.55198595165598</v>
      </c>
      <c r="I5" s="508">
        <v>387.08941777972399</v>
      </c>
      <c r="J5" s="508">
        <v>15.462568171931991</v>
      </c>
      <c r="K5" s="508">
        <v>774.68510395033593</v>
      </c>
      <c r="L5" s="394">
        <v>-372.13311799867995</v>
      </c>
    </row>
    <row r="6" spans="2:12" ht="18.75" x14ac:dyDescent="0.45">
      <c r="B6" s="414"/>
      <c r="C6" s="436">
        <v>28.539077645087531</v>
      </c>
      <c r="D6" s="436">
        <v>28.560347943911836</v>
      </c>
      <c r="E6" s="436">
        <v>28.478352814709979</v>
      </c>
      <c r="F6" s="436">
        <v>35.011345674372052</v>
      </c>
      <c r="G6" s="436"/>
      <c r="H6" s="434">
        <v>-15.367899342125398</v>
      </c>
      <c r="I6" s="434">
        <v>-17.773447936146525</v>
      </c>
      <c r="J6" s="436">
        <v>216.23035515102623</v>
      </c>
      <c r="K6" s="436">
        <v>52.994944607020926</v>
      </c>
      <c r="L6" s="427"/>
    </row>
    <row r="7" spans="2:12" ht="18.75" x14ac:dyDescent="0.45">
      <c r="B7" s="441">
        <v>1400</v>
      </c>
      <c r="C7" s="508">
        <v>4965.7760889134279</v>
      </c>
      <c r="D7" s="508">
        <v>3258.6047334835689</v>
      </c>
      <c r="E7" s="508">
        <v>1707.171355429859</v>
      </c>
      <c r="F7" s="508">
        <v>8091.7841356609497</v>
      </c>
      <c r="G7" s="508">
        <v>-3126.0080467475223</v>
      </c>
      <c r="H7" s="508">
        <v>2400.2773760873379</v>
      </c>
      <c r="I7" s="508">
        <v>2372.1160566810981</v>
      </c>
      <c r="J7" s="508">
        <v>28.161319406239727</v>
      </c>
      <c r="K7" s="508">
        <v>1409.0206367146297</v>
      </c>
      <c r="L7" s="394">
        <v>991.25673937270813</v>
      </c>
    </row>
    <row r="8" spans="2:12" ht="18.75" x14ac:dyDescent="0.45">
      <c r="B8" s="448"/>
      <c r="C8" s="436">
        <v>77.879681221015659</v>
      </c>
      <c r="D8" s="436">
        <v>57.587141481624258</v>
      </c>
      <c r="E8" s="436">
        <v>135.85006871423673</v>
      </c>
      <c r="F8" s="436">
        <v>77.958225991340299</v>
      </c>
      <c r="G8" s="436"/>
      <c r="H8" s="436">
        <v>496.265193031639</v>
      </c>
      <c r="I8" s="436" t="s">
        <v>260</v>
      </c>
      <c r="J8" s="436">
        <v>82.125757462196987</v>
      </c>
      <c r="K8" s="436">
        <v>81.883016664402021</v>
      </c>
      <c r="L8" s="394"/>
    </row>
    <row r="9" spans="2:12" ht="18.75" x14ac:dyDescent="0.45">
      <c r="B9" s="414">
        <v>1401</v>
      </c>
      <c r="C9" s="508">
        <v>6963.5297016108461</v>
      </c>
      <c r="D9" s="508">
        <v>5313.9120875701683</v>
      </c>
      <c r="E9" s="508">
        <v>1649.6176140406787</v>
      </c>
      <c r="F9" s="508">
        <v>11311.367038943441</v>
      </c>
      <c r="G9" s="508">
        <v>-4909.119337332595</v>
      </c>
      <c r="H9" s="508">
        <v>4507.691371648395</v>
      </c>
      <c r="I9" s="508">
        <v>4444.9969751297258</v>
      </c>
      <c r="J9" s="508">
        <v>62.694396518669237</v>
      </c>
      <c r="K9" s="508">
        <v>2549.3487860000005</v>
      </c>
      <c r="L9" s="394">
        <v>1958.342585648395</v>
      </c>
    </row>
    <row r="10" spans="2:12" ht="18.75" x14ac:dyDescent="0.45">
      <c r="B10" s="549"/>
      <c r="C10" s="550">
        <v>40.230440860142579</v>
      </c>
      <c r="D10" s="550">
        <v>63.073232938239784</v>
      </c>
      <c r="E10" s="548">
        <v>-3.3712925891196477</v>
      </c>
      <c r="F10" s="550">
        <v>39.788294513364576</v>
      </c>
      <c r="G10" s="550"/>
      <c r="H10" s="550">
        <v>87.798769282087164</v>
      </c>
      <c r="I10" s="550">
        <v>87.385307839822133</v>
      </c>
      <c r="J10" s="550">
        <v>122.62592037778597</v>
      </c>
      <c r="K10" s="550">
        <v>80.930549884935601</v>
      </c>
      <c r="L10" s="551"/>
    </row>
    <row r="11" spans="2:12" ht="18.75" x14ac:dyDescent="0.45">
      <c r="B11" s="466">
        <v>1402</v>
      </c>
      <c r="C11" s="504" t="s">
        <v>238</v>
      </c>
      <c r="D11" s="504" t="s">
        <v>238</v>
      </c>
      <c r="E11" s="504" t="s">
        <v>238</v>
      </c>
      <c r="F11" s="504" t="s">
        <v>238</v>
      </c>
      <c r="G11" s="504" t="s">
        <v>238</v>
      </c>
      <c r="H11" s="504" t="s">
        <v>238</v>
      </c>
      <c r="I11" s="504" t="s">
        <v>238</v>
      </c>
      <c r="J11" s="504" t="s">
        <v>238</v>
      </c>
      <c r="K11" s="504" t="s">
        <v>238</v>
      </c>
      <c r="L11" s="505" t="s">
        <v>238</v>
      </c>
    </row>
    <row r="12" spans="2:12" ht="19.5" thickBot="1" x14ac:dyDescent="0.5">
      <c r="B12" s="600"/>
      <c r="C12" s="607" t="s">
        <v>238</v>
      </c>
      <c r="D12" s="607" t="s">
        <v>238</v>
      </c>
      <c r="E12" s="607" t="s">
        <v>238</v>
      </c>
      <c r="F12" s="607" t="s">
        <v>238</v>
      </c>
      <c r="G12" s="607"/>
      <c r="H12" s="607" t="s">
        <v>238</v>
      </c>
      <c r="I12" s="607" t="s">
        <v>238</v>
      </c>
      <c r="J12" s="607" t="s">
        <v>238</v>
      </c>
      <c r="K12" s="607" t="s">
        <v>238</v>
      </c>
      <c r="L12" s="608"/>
    </row>
    <row r="13" spans="2:12" ht="18.75" x14ac:dyDescent="0.45">
      <c r="B13" s="662">
        <v>1402</v>
      </c>
      <c r="C13" s="1287"/>
      <c r="D13" s="1288"/>
      <c r="E13" s="1288"/>
      <c r="F13" s="1288"/>
      <c r="G13" s="1288"/>
      <c r="H13" s="1288"/>
      <c r="I13" s="1288"/>
      <c r="J13" s="1288"/>
      <c r="K13" s="1289"/>
      <c r="L13" s="1290"/>
    </row>
    <row r="14" spans="2:12" ht="18.75" x14ac:dyDescent="0.45">
      <c r="B14" s="570" t="s">
        <v>296</v>
      </c>
      <c r="C14" s="529" t="s">
        <v>238</v>
      </c>
      <c r="D14" s="529" t="s">
        <v>238</v>
      </c>
      <c r="E14" s="529" t="s">
        <v>238</v>
      </c>
      <c r="F14" s="529" t="s">
        <v>238</v>
      </c>
      <c r="G14" s="529" t="s">
        <v>238</v>
      </c>
      <c r="H14" s="529" t="s">
        <v>238</v>
      </c>
      <c r="I14" s="529" t="s">
        <v>238</v>
      </c>
      <c r="J14" s="529" t="s">
        <v>238</v>
      </c>
      <c r="K14" s="529" t="s">
        <v>238</v>
      </c>
      <c r="L14" s="528" t="s">
        <v>238</v>
      </c>
    </row>
    <row r="15" spans="2:12" ht="18.75" x14ac:dyDescent="0.45">
      <c r="B15" s="531"/>
      <c r="C15" s="535"/>
      <c r="D15" s="536"/>
      <c r="E15" s="536"/>
      <c r="F15" s="536"/>
      <c r="G15" s="536"/>
      <c r="H15" s="536"/>
      <c r="I15" s="536"/>
      <c r="J15" s="536"/>
      <c r="K15" s="537"/>
      <c r="L15" s="538"/>
    </row>
    <row r="16" spans="2:12" ht="18.75" x14ac:dyDescent="0.45">
      <c r="B16" s="601" t="s">
        <v>320</v>
      </c>
      <c r="C16" s="602" t="s">
        <v>238</v>
      </c>
      <c r="D16" s="603" t="s">
        <v>238</v>
      </c>
      <c r="E16" s="529" t="s">
        <v>238</v>
      </c>
      <c r="F16" s="529" t="s">
        <v>238</v>
      </c>
      <c r="G16" s="529" t="s">
        <v>238</v>
      </c>
      <c r="H16" s="529" t="s">
        <v>238</v>
      </c>
      <c r="I16" s="529" t="s">
        <v>238</v>
      </c>
      <c r="J16" s="529" t="s">
        <v>238</v>
      </c>
      <c r="K16" s="529" t="s">
        <v>238</v>
      </c>
      <c r="L16" s="528" t="s">
        <v>238</v>
      </c>
    </row>
    <row r="17" spans="2:12" ht="18.75" x14ac:dyDescent="0.45">
      <c r="B17" s="531"/>
      <c r="C17" s="535"/>
      <c r="D17" s="536"/>
      <c r="E17" s="536"/>
      <c r="F17" s="536"/>
      <c r="G17" s="536"/>
      <c r="H17" s="536"/>
      <c r="I17" s="536"/>
      <c r="J17" s="536"/>
      <c r="K17" s="537"/>
      <c r="L17" s="571"/>
    </row>
    <row r="18" spans="2:12" ht="18.75" x14ac:dyDescent="0.45">
      <c r="B18" s="570" t="s">
        <v>321</v>
      </c>
      <c r="C18" s="504" t="s">
        <v>238</v>
      </c>
      <c r="D18" s="504" t="s">
        <v>238</v>
      </c>
      <c r="E18" s="504" t="s">
        <v>238</v>
      </c>
      <c r="F18" s="504" t="s">
        <v>238</v>
      </c>
      <c r="G18" s="504" t="s">
        <v>238</v>
      </c>
      <c r="H18" s="504" t="s">
        <v>238</v>
      </c>
      <c r="I18" s="504" t="s">
        <v>238</v>
      </c>
      <c r="J18" s="504" t="s">
        <v>238</v>
      </c>
      <c r="K18" s="504" t="s">
        <v>238</v>
      </c>
      <c r="L18" s="505" t="s">
        <v>238</v>
      </c>
    </row>
    <row r="19" spans="2:12" ht="18.75" x14ac:dyDescent="0.45">
      <c r="B19" s="601"/>
      <c r="C19" s="602"/>
      <c r="D19" s="603"/>
      <c r="E19" s="529"/>
      <c r="F19" s="529"/>
      <c r="G19" s="529"/>
      <c r="H19" s="529"/>
      <c r="I19" s="529"/>
      <c r="J19" s="529"/>
      <c r="K19" s="529"/>
      <c r="L19" s="528"/>
    </row>
    <row r="20" spans="2:12" ht="18.75" x14ac:dyDescent="0.45">
      <c r="B20" s="531">
        <v>1403</v>
      </c>
      <c r="C20" s="535"/>
      <c r="D20" s="536"/>
      <c r="E20" s="536"/>
      <c r="F20" s="536"/>
      <c r="G20" s="536"/>
      <c r="H20" s="536"/>
      <c r="I20" s="536"/>
      <c r="J20" s="536"/>
      <c r="K20" s="537"/>
      <c r="L20" s="571"/>
    </row>
    <row r="21" spans="2:12" ht="18.75" x14ac:dyDescent="0.45">
      <c r="B21" s="498" t="s">
        <v>325</v>
      </c>
      <c r="C21" s="504" t="s">
        <v>238</v>
      </c>
      <c r="D21" s="504" t="s">
        <v>238</v>
      </c>
      <c r="E21" s="504" t="s">
        <v>238</v>
      </c>
      <c r="F21" s="504" t="s">
        <v>238</v>
      </c>
      <c r="G21" s="504" t="s">
        <v>238</v>
      </c>
      <c r="H21" s="504" t="s">
        <v>238</v>
      </c>
      <c r="I21" s="504" t="s">
        <v>238</v>
      </c>
      <c r="J21" s="504" t="s">
        <v>238</v>
      </c>
      <c r="K21" s="504" t="s">
        <v>238</v>
      </c>
      <c r="L21" s="505" t="s">
        <v>238</v>
      </c>
    </row>
    <row r="22" spans="2:12" ht="18.75" x14ac:dyDescent="0.45">
      <c r="B22" s="604"/>
      <c r="C22" s="535"/>
      <c r="D22" s="536"/>
      <c r="E22" s="536"/>
      <c r="F22" s="536"/>
      <c r="G22" s="536"/>
      <c r="H22" s="536"/>
      <c r="I22" s="536"/>
      <c r="J22" s="536"/>
      <c r="K22" s="537"/>
      <c r="L22" s="538"/>
    </row>
    <row r="23" spans="2:12" ht="18.75" x14ac:dyDescent="0.45">
      <c r="B23" s="498" t="s">
        <v>2</v>
      </c>
      <c r="C23" s="504" t="s">
        <v>238</v>
      </c>
      <c r="D23" s="504" t="s">
        <v>238</v>
      </c>
      <c r="E23" s="504" t="s">
        <v>238</v>
      </c>
      <c r="F23" s="504" t="s">
        <v>238</v>
      </c>
      <c r="G23" s="504" t="s">
        <v>238</v>
      </c>
      <c r="H23" s="504" t="s">
        <v>238</v>
      </c>
      <c r="I23" s="504" t="s">
        <v>238</v>
      </c>
      <c r="J23" s="504" t="s">
        <v>238</v>
      </c>
      <c r="K23" s="504" t="s">
        <v>238</v>
      </c>
      <c r="L23" s="505" t="s">
        <v>238</v>
      </c>
    </row>
    <row r="24" spans="2:12" ht="18.75" x14ac:dyDescent="0.45">
      <c r="B24" s="604"/>
      <c r="C24" s="535"/>
      <c r="D24" s="536"/>
      <c r="E24" s="536"/>
      <c r="F24" s="536"/>
      <c r="G24" s="536"/>
      <c r="H24" s="536"/>
      <c r="I24" s="536"/>
      <c r="J24" s="536"/>
      <c r="K24" s="537"/>
      <c r="L24" s="538"/>
    </row>
    <row r="25" spans="2:12" ht="18.75" x14ac:dyDescent="0.45">
      <c r="B25" s="522" t="s">
        <v>1</v>
      </c>
      <c r="C25" s="524" t="s">
        <v>238</v>
      </c>
      <c r="D25" s="524" t="s">
        <v>238</v>
      </c>
      <c r="E25" s="524" t="s">
        <v>238</v>
      </c>
      <c r="F25" s="524" t="s">
        <v>238</v>
      </c>
      <c r="G25" s="524" t="s">
        <v>238</v>
      </c>
      <c r="H25" s="524" t="s">
        <v>238</v>
      </c>
      <c r="I25" s="524" t="s">
        <v>238</v>
      </c>
      <c r="J25" s="524" t="s">
        <v>238</v>
      </c>
      <c r="K25" s="524" t="s">
        <v>238</v>
      </c>
      <c r="L25" s="525" t="s">
        <v>238</v>
      </c>
    </row>
    <row r="26" spans="2:12" ht="19.5" thickBot="1" x14ac:dyDescent="0.5">
      <c r="B26" s="456"/>
      <c r="C26" s="459"/>
      <c r="D26" s="460"/>
      <c r="E26" s="460"/>
      <c r="F26" s="460"/>
      <c r="G26" s="460"/>
      <c r="H26" s="460"/>
      <c r="I26" s="460"/>
      <c r="J26" s="460"/>
      <c r="K26" s="461"/>
      <c r="L26" s="458"/>
    </row>
    <row r="27" spans="2:12" ht="18.75" x14ac:dyDescent="0.45">
      <c r="B27" s="520">
        <v>1403</v>
      </c>
      <c r="C27" s="529"/>
      <c r="D27" s="529"/>
      <c r="E27" s="529"/>
      <c r="F27" s="529"/>
      <c r="G27" s="529"/>
      <c r="H27" s="529"/>
      <c r="I27" s="529"/>
      <c r="J27" s="529"/>
      <c r="K27" s="529"/>
      <c r="L27" s="528"/>
    </row>
    <row r="28" spans="2:12" ht="18.75" x14ac:dyDescent="0.45">
      <c r="B28" s="520" t="s">
        <v>406</v>
      </c>
      <c r="C28" s="529" t="s">
        <v>238</v>
      </c>
      <c r="D28" s="529" t="s">
        <v>238</v>
      </c>
      <c r="E28" s="529" t="s">
        <v>238</v>
      </c>
      <c r="F28" s="529" t="s">
        <v>238</v>
      </c>
      <c r="G28" s="529" t="s">
        <v>238</v>
      </c>
      <c r="H28" s="529" t="s">
        <v>238</v>
      </c>
      <c r="I28" s="529" t="s">
        <v>238</v>
      </c>
      <c r="J28" s="529" t="s">
        <v>238</v>
      </c>
      <c r="K28" s="529" t="s">
        <v>238</v>
      </c>
      <c r="L28" s="528" t="s">
        <v>238</v>
      </c>
    </row>
    <row r="29" spans="2:12" ht="18.75" x14ac:dyDescent="0.45">
      <c r="B29" s="426"/>
      <c r="C29" s="504"/>
      <c r="D29" s="504"/>
      <c r="E29" s="504"/>
      <c r="F29" s="504"/>
      <c r="G29" s="504"/>
      <c r="H29" s="504"/>
      <c r="I29" s="504"/>
      <c r="J29" s="504"/>
      <c r="K29" s="504"/>
      <c r="L29" s="505"/>
    </row>
    <row r="30" spans="2:12" ht="18.75" x14ac:dyDescent="0.45">
      <c r="B30" s="426" t="s">
        <v>407</v>
      </c>
      <c r="C30" s="504" t="s">
        <v>238</v>
      </c>
      <c r="D30" s="504" t="s">
        <v>238</v>
      </c>
      <c r="E30" s="504" t="s">
        <v>238</v>
      </c>
      <c r="F30" s="504" t="s">
        <v>238</v>
      </c>
      <c r="G30" s="504" t="s">
        <v>238</v>
      </c>
      <c r="H30" s="504" t="s">
        <v>238</v>
      </c>
      <c r="I30" s="504" t="s">
        <v>238</v>
      </c>
      <c r="J30" s="504" t="s">
        <v>238</v>
      </c>
      <c r="K30" s="504" t="s">
        <v>238</v>
      </c>
      <c r="L30" s="505" t="s">
        <v>238</v>
      </c>
    </row>
    <row r="31" spans="2:12" ht="18.75" x14ac:dyDescent="0.45">
      <c r="B31" s="426"/>
      <c r="C31" s="504"/>
      <c r="D31" s="504"/>
      <c r="E31" s="504"/>
      <c r="F31" s="504"/>
      <c r="G31" s="504"/>
      <c r="H31" s="504"/>
      <c r="I31" s="504"/>
      <c r="J31" s="504"/>
      <c r="K31" s="504"/>
      <c r="L31" s="505"/>
    </row>
    <row r="32" spans="2:12" ht="18.75" x14ac:dyDescent="0.45">
      <c r="B32" s="426" t="s">
        <v>408</v>
      </c>
      <c r="C32" s="504" t="s">
        <v>238</v>
      </c>
      <c r="D32" s="504" t="s">
        <v>238</v>
      </c>
      <c r="E32" s="504" t="s">
        <v>238</v>
      </c>
      <c r="F32" s="504" t="s">
        <v>238</v>
      </c>
      <c r="G32" s="504" t="s">
        <v>238</v>
      </c>
      <c r="H32" s="504" t="s">
        <v>238</v>
      </c>
      <c r="I32" s="504" t="s">
        <v>238</v>
      </c>
      <c r="J32" s="504" t="s">
        <v>238</v>
      </c>
      <c r="K32" s="504" t="s">
        <v>238</v>
      </c>
      <c r="L32" s="505" t="s">
        <v>238</v>
      </c>
    </row>
    <row r="33" spans="2:12" ht="18.75" x14ac:dyDescent="0.45">
      <c r="B33" s="530"/>
      <c r="C33" s="540"/>
      <c r="D33" s="540"/>
      <c r="E33" s="540"/>
      <c r="F33" s="540"/>
      <c r="G33" s="540"/>
      <c r="H33" s="540"/>
      <c r="I33" s="540"/>
      <c r="J33" s="540"/>
      <c r="K33" s="540"/>
      <c r="L33" s="605"/>
    </row>
    <row r="34" spans="2:12" ht="18.75" x14ac:dyDescent="0.45">
      <c r="B34" s="480" t="s">
        <v>438</v>
      </c>
      <c r="C34" s="524" t="s">
        <v>238</v>
      </c>
      <c r="D34" s="524" t="s">
        <v>238</v>
      </c>
      <c r="E34" s="524" t="s">
        <v>238</v>
      </c>
      <c r="F34" s="524" t="s">
        <v>238</v>
      </c>
      <c r="G34" s="524" t="s">
        <v>238</v>
      </c>
      <c r="H34" s="524" t="s">
        <v>238</v>
      </c>
      <c r="I34" s="524" t="s">
        <v>238</v>
      </c>
      <c r="J34" s="524" t="s">
        <v>238</v>
      </c>
      <c r="K34" s="524" t="s">
        <v>238</v>
      </c>
      <c r="L34" s="525" t="s">
        <v>238</v>
      </c>
    </row>
    <row r="35" spans="2:12" ht="18.75" x14ac:dyDescent="0.45">
      <c r="B35" s="477"/>
      <c r="C35" s="524"/>
      <c r="D35" s="524"/>
      <c r="E35" s="524"/>
      <c r="F35" s="524"/>
      <c r="G35" s="524"/>
      <c r="H35" s="524"/>
      <c r="I35" s="524"/>
      <c r="J35" s="524"/>
      <c r="K35" s="524"/>
      <c r="L35" s="525"/>
    </row>
    <row r="36" spans="2:12" ht="18.75" x14ac:dyDescent="0.45">
      <c r="B36" s="477" t="s">
        <v>439</v>
      </c>
      <c r="C36" s="524" t="s">
        <v>238</v>
      </c>
      <c r="D36" s="524" t="s">
        <v>238</v>
      </c>
      <c r="E36" s="524" t="s">
        <v>238</v>
      </c>
      <c r="F36" s="524" t="s">
        <v>238</v>
      </c>
      <c r="G36" s="524" t="s">
        <v>238</v>
      </c>
      <c r="H36" s="524" t="s">
        <v>238</v>
      </c>
      <c r="I36" s="524" t="s">
        <v>238</v>
      </c>
      <c r="J36" s="524" t="s">
        <v>238</v>
      </c>
      <c r="K36" s="524" t="s">
        <v>238</v>
      </c>
      <c r="L36" s="525" t="s">
        <v>238</v>
      </c>
    </row>
    <row r="37" spans="2:12" ht="18.75" x14ac:dyDescent="0.45">
      <c r="B37" s="477"/>
      <c r="C37" s="524"/>
      <c r="D37" s="524"/>
      <c r="E37" s="524"/>
      <c r="F37" s="524"/>
      <c r="G37" s="524"/>
      <c r="H37" s="524"/>
      <c r="I37" s="524"/>
      <c r="J37" s="524"/>
      <c r="K37" s="524"/>
      <c r="L37" s="525"/>
    </row>
    <row r="38" spans="2:12" ht="18.75" x14ac:dyDescent="0.45">
      <c r="B38" s="477" t="s">
        <v>440</v>
      </c>
      <c r="C38" s="524" t="s">
        <v>238</v>
      </c>
      <c r="D38" s="524" t="s">
        <v>238</v>
      </c>
      <c r="E38" s="524" t="s">
        <v>238</v>
      </c>
      <c r="F38" s="524" t="s">
        <v>238</v>
      </c>
      <c r="G38" s="524" t="s">
        <v>238</v>
      </c>
      <c r="H38" s="524" t="s">
        <v>238</v>
      </c>
      <c r="I38" s="524" t="s">
        <v>238</v>
      </c>
      <c r="J38" s="524" t="s">
        <v>238</v>
      </c>
      <c r="K38" s="524" t="s">
        <v>238</v>
      </c>
      <c r="L38" s="525" t="s">
        <v>238</v>
      </c>
    </row>
    <row r="39" spans="2:12" ht="19.5" thickBot="1" x14ac:dyDescent="0.5">
      <c r="B39" s="523"/>
      <c r="C39" s="478"/>
      <c r="D39" s="478"/>
      <c r="E39" s="478"/>
      <c r="F39" s="478"/>
      <c r="G39" s="478"/>
      <c r="H39" s="478"/>
      <c r="I39" s="478"/>
      <c r="J39" s="478"/>
      <c r="K39" s="478"/>
      <c r="L39" s="479"/>
    </row>
    <row r="40" spans="2:12" ht="17.25" x14ac:dyDescent="0.4">
      <c r="B40" s="450" t="s">
        <v>211</v>
      </c>
      <c r="C40" s="450"/>
      <c r="D40" s="450"/>
      <c r="E40" s="450"/>
      <c r="F40" s="450"/>
      <c r="G40" s="450"/>
      <c r="H40" s="450"/>
      <c r="I40" s="450"/>
      <c r="J40" s="450"/>
      <c r="K40" s="450"/>
      <c r="L40" s="450"/>
    </row>
    <row r="41" spans="2:12" ht="17.25" x14ac:dyDescent="0.4">
      <c r="B41" s="450" t="s">
        <v>213</v>
      </c>
      <c r="C41" s="450"/>
      <c r="D41" s="450"/>
      <c r="E41" s="450"/>
      <c r="F41" s="450"/>
      <c r="G41" s="450"/>
      <c r="H41" s="450"/>
      <c r="I41" s="450"/>
      <c r="J41" s="450"/>
      <c r="K41" s="450"/>
      <c r="L41" s="450"/>
    </row>
    <row r="42" spans="2:12" ht="17.25" x14ac:dyDescent="0.4">
      <c r="B42" s="450" t="s">
        <v>369</v>
      </c>
      <c r="C42" s="450"/>
      <c r="D42" s="450"/>
      <c r="E42" s="450"/>
      <c r="F42" s="450"/>
      <c r="G42" s="450"/>
      <c r="H42" s="450"/>
      <c r="I42" s="450"/>
      <c r="J42" s="450"/>
      <c r="K42" s="450"/>
      <c r="L42" s="450"/>
    </row>
    <row r="43" spans="2:12" ht="17.25" x14ac:dyDescent="0.4">
      <c r="B43" s="450" t="s">
        <v>214</v>
      </c>
      <c r="C43" s="450"/>
      <c r="D43" s="450"/>
      <c r="E43" s="450"/>
      <c r="F43" s="450"/>
      <c r="G43" s="450"/>
      <c r="H43" s="450"/>
      <c r="I43" s="450"/>
      <c r="J43" s="450"/>
      <c r="K43" s="450"/>
      <c r="L43" s="450"/>
    </row>
    <row r="44" spans="2:12" ht="17.25" x14ac:dyDescent="0.4">
      <c r="B44" s="450"/>
      <c r="C44" s="450"/>
      <c r="D44" s="450"/>
      <c r="E44" s="450"/>
      <c r="F44" s="450"/>
      <c r="G44" s="450"/>
      <c r="H44" s="450"/>
      <c r="I44" s="450"/>
      <c r="J44" s="450"/>
      <c r="K44" s="450"/>
      <c r="L44" s="450"/>
    </row>
    <row r="45" spans="2:12" ht="18.75" x14ac:dyDescent="0.45">
      <c r="B45" s="450"/>
      <c r="C45" s="450"/>
      <c r="D45" s="450"/>
      <c r="E45" s="450"/>
      <c r="F45" s="450"/>
      <c r="G45" s="450"/>
      <c r="H45" s="450"/>
      <c r="I45" s="450"/>
      <c r="J45" s="450"/>
      <c r="K45" s="450"/>
      <c r="L45" s="473" t="s">
        <v>292</v>
      </c>
    </row>
    <row r="46" spans="2:12" ht="18.75" x14ac:dyDescent="0.45">
      <c r="B46" s="450"/>
      <c r="C46" s="450"/>
      <c r="D46" s="450"/>
      <c r="E46" s="450"/>
      <c r="F46" s="450"/>
      <c r="G46" s="450"/>
      <c r="H46" s="450"/>
      <c r="I46" s="450"/>
      <c r="J46" s="450"/>
      <c r="K46" s="450"/>
      <c r="L46" s="473" t="s">
        <v>436</v>
      </c>
    </row>
    <row r="47" spans="2:12" ht="18.75" x14ac:dyDescent="0.45">
      <c r="B47" s="450"/>
      <c r="C47" s="450"/>
      <c r="D47" s="450"/>
      <c r="E47" s="450"/>
      <c r="F47" s="450"/>
      <c r="G47" s="450"/>
      <c r="H47" s="450"/>
      <c r="I47" s="450"/>
      <c r="J47" s="450"/>
      <c r="K47" s="450"/>
      <c r="L47" s="473" t="s">
        <v>293</v>
      </c>
    </row>
    <row r="48" spans="2:12" ht="21.75" x14ac:dyDescent="0.55000000000000004">
      <c r="B48" s="450"/>
      <c r="C48" s="450"/>
      <c r="D48" s="450"/>
      <c r="E48" s="450"/>
      <c r="F48" s="450"/>
      <c r="G48" s="450"/>
      <c r="H48" s="450"/>
      <c r="I48" s="450"/>
      <c r="J48" s="450"/>
      <c r="K48" s="450"/>
      <c r="L48" s="542">
        <v>25</v>
      </c>
    </row>
    <row r="49" spans="2:13" ht="17.25" x14ac:dyDescent="0.4">
      <c r="B49" s="450"/>
      <c r="C49" s="450"/>
      <c r="D49" s="450"/>
      <c r="E49" s="450"/>
      <c r="F49" s="450"/>
      <c r="G49" s="450"/>
      <c r="H49" s="450"/>
      <c r="I49" s="450"/>
      <c r="J49" s="450"/>
      <c r="K49" s="450"/>
      <c r="L49" s="450"/>
    </row>
    <row r="50" spans="2:13" ht="17.25" x14ac:dyDescent="0.4">
      <c r="B50" s="450"/>
      <c r="C50" s="450"/>
      <c r="D50" s="450"/>
      <c r="E50" s="450"/>
      <c r="F50" s="450"/>
      <c r="G50" s="450"/>
      <c r="H50" s="450"/>
      <c r="I50" s="450"/>
      <c r="J50" s="450"/>
      <c r="K50" s="450"/>
      <c r="L50" s="450"/>
    </row>
    <row r="51" spans="2:13" ht="17.25" x14ac:dyDescent="0.4">
      <c r="B51" s="450"/>
      <c r="C51" s="450"/>
      <c r="D51" s="450"/>
      <c r="E51" s="450"/>
      <c r="F51" s="450"/>
      <c r="G51" s="450"/>
      <c r="H51" s="450"/>
      <c r="I51" s="450"/>
      <c r="J51" s="450"/>
      <c r="K51" s="450"/>
      <c r="L51" s="450"/>
    </row>
    <row r="52" spans="2:13" ht="18" x14ac:dyDescent="0.45">
      <c r="M52" s="440"/>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D0FC3-DF2C-4D71-8F19-515C0D40850C}">
  <dimension ref="B1:J33"/>
  <sheetViews>
    <sheetView rightToLeft="1" view="pageBreakPreview" topLeftCell="A13" zoomScaleNormal="100" zoomScaleSheetLayoutView="100" workbookViewId="0">
      <selection activeCell="L18" sqref="L18"/>
    </sheetView>
  </sheetViews>
  <sheetFormatPr defaultColWidth="9" defaultRowHeight="14.25" x14ac:dyDescent="0.2"/>
  <cols>
    <col min="1" max="1" width="3.375" style="378" customWidth="1"/>
    <col min="2" max="2" width="12" style="378" customWidth="1"/>
    <col min="3" max="3" width="11.125" style="378" customWidth="1"/>
    <col min="4" max="4" width="12.375" style="378" customWidth="1"/>
    <col min="5" max="5" width="11.75" style="378" customWidth="1"/>
    <col min="6" max="6" width="13.625" style="378" customWidth="1"/>
    <col min="7" max="7" width="14.25" style="378" customWidth="1"/>
    <col min="8" max="8" width="12.375" style="378" customWidth="1"/>
    <col min="9" max="9" width="12.75" style="378" customWidth="1"/>
    <col min="10" max="10" width="14.875" style="378" customWidth="1"/>
    <col min="11" max="11" width="3.75" style="378" customWidth="1"/>
    <col min="12" max="16384" width="9" style="378"/>
  </cols>
  <sheetData>
    <row r="1" spans="2:10" ht="15" thickBot="1" x14ac:dyDescent="0.25"/>
    <row r="2" spans="2:10" ht="24.75" thickBot="1" x14ac:dyDescent="0.65">
      <c r="B2" s="1483" t="s">
        <v>140</v>
      </c>
      <c r="C2" s="1484"/>
      <c r="D2" s="380"/>
      <c r="E2" s="380"/>
      <c r="F2" s="380"/>
      <c r="G2" s="380"/>
      <c r="H2" s="380"/>
      <c r="I2" s="380"/>
      <c r="J2" s="499" t="s">
        <v>11</v>
      </c>
    </row>
    <row r="3" spans="2:10" ht="20.25" thickBot="1" x14ac:dyDescent="0.55000000000000004">
      <c r="B3" s="1380"/>
      <c r="C3" s="1535" t="s">
        <v>147</v>
      </c>
      <c r="D3" s="1535" t="s">
        <v>146</v>
      </c>
      <c r="E3" s="1524" t="s">
        <v>148</v>
      </c>
      <c r="F3" s="1524"/>
      <c r="G3" s="1524"/>
      <c r="H3" s="1524"/>
      <c r="I3" s="1524"/>
      <c r="J3" s="1517" t="s">
        <v>145</v>
      </c>
    </row>
    <row r="4" spans="2:10" ht="57" customHeight="1" thickBot="1" x14ac:dyDescent="0.5">
      <c r="B4" s="1381"/>
      <c r="C4" s="1536"/>
      <c r="D4" s="1536"/>
      <c r="E4" s="422" t="s">
        <v>141</v>
      </c>
      <c r="F4" s="422" t="s">
        <v>142</v>
      </c>
      <c r="G4" s="422" t="s">
        <v>143</v>
      </c>
      <c r="H4" s="422" t="s">
        <v>144</v>
      </c>
      <c r="I4" s="422" t="s">
        <v>99</v>
      </c>
      <c r="J4" s="1537"/>
    </row>
    <row r="5" spans="2:10" ht="18.75" x14ac:dyDescent="0.45">
      <c r="B5" s="426">
        <v>1399</v>
      </c>
      <c r="C5" s="432">
        <v>-2127.4975217301308</v>
      </c>
      <c r="D5" s="432">
        <v>2127.4975217301285</v>
      </c>
      <c r="E5" s="432">
        <v>1914.1103629546021</v>
      </c>
      <c r="F5" s="432">
        <v>0</v>
      </c>
      <c r="G5" s="432">
        <v>351.10773016167502</v>
      </c>
      <c r="H5" s="432">
        <v>10.510361590572003</v>
      </c>
      <c r="I5" s="432">
        <v>378.1352028359957</v>
      </c>
      <c r="J5" s="433">
        <v>526.36487531931891</v>
      </c>
    </row>
    <row r="6" spans="2:10" ht="18.75" x14ac:dyDescent="0.45">
      <c r="B6" s="447">
        <v>1400</v>
      </c>
      <c r="C6" s="508">
        <v>-2134.7513073748146</v>
      </c>
      <c r="D6" s="508">
        <v>2134.7513073748141</v>
      </c>
      <c r="E6" s="508">
        <v>2023.881896464713</v>
      </c>
      <c r="F6" s="508">
        <v>0</v>
      </c>
      <c r="G6" s="508">
        <v>841.50773878780694</v>
      </c>
      <c r="H6" s="508">
        <v>19.776180305575</v>
      </c>
      <c r="I6" s="508">
        <v>793.65455681671904</v>
      </c>
      <c r="J6" s="394">
        <v>1544.0690649999999</v>
      </c>
    </row>
    <row r="7" spans="2:10" ht="18.75" x14ac:dyDescent="0.45">
      <c r="B7" s="530">
        <v>1401</v>
      </c>
      <c r="C7" s="552">
        <v>-2950.7767516842</v>
      </c>
      <c r="D7" s="552">
        <v>2950.7767516841991</v>
      </c>
      <c r="E7" s="552">
        <v>1553.378355052484</v>
      </c>
      <c r="F7" s="552">
        <v>0</v>
      </c>
      <c r="G7" s="552">
        <v>1458.1807528166469</v>
      </c>
      <c r="H7" s="552">
        <v>27.246696561438</v>
      </c>
      <c r="I7" s="553">
        <v>1310.6400939316388</v>
      </c>
      <c r="J7" s="554">
        <v>1398.6691466780082</v>
      </c>
    </row>
    <row r="8" spans="2:10" ht="19.5" thickBot="1" x14ac:dyDescent="0.5">
      <c r="B8" s="606">
        <v>1402</v>
      </c>
      <c r="C8" s="607" t="s">
        <v>238</v>
      </c>
      <c r="D8" s="607" t="s">
        <v>238</v>
      </c>
      <c r="E8" s="607" t="s">
        <v>238</v>
      </c>
      <c r="F8" s="607" t="s">
        <v>238</v>
      </c>
      <c r="G8" s="607" t="s">
        <v>238</v>
      </c>
      <c r="H8" s="607" t="s">
        <v>238</v>
      </c>
      <c r="I8" s="607" t="s">
        <v>238</v>
      </c>
      <c r="J8" s="608" t="s">
        <v>238</v>
      </c>
    </row>
    <row r="9" spans="2:10" ht="18.75" x14ac:dyDescent="0.45">
      <c r="B9" s="426">
        <v>1402</v>
      </c>
      <c r="C9" s="504"/>
      <c r="D9" s="504"/>
      <c r="E9" s="504"/>
      <c r="F9" s="504"/>
      <c r="G9" s="504"/>
      <c r="H9" s="504"/>
      <c r="I9" s="504"/>
      <c r="J9" s="505"/>
    </row>
    <row r="10" spans="2:10" ht="18.75" x14ac:dyDescent="0.45">
      <c r="B10" s="515" t="s">
        <v>2</v>
      </c>
      <c r="C10" s="539" t="s">
        <v>238</v>
      </c>
      <c r="D10" s="539" t="s">
        <v>238</v>
      </c>
      <c r="E10" s="539" t="s">
        <v>238</v>
      </c>
      <c r="F10" s="539" t="s">
        <v>238</v>
      </c>
      <c r="G10" s="504" t="s">
        <v>238</v>
      </c>
      <c r="H10" s="504" t="s">
        <v>238</v>
      </c>
      <c r="I10" s="504" t="s">
        <v>238</v>
      </c>
      <c r="J10" s="505" t="s">
        <v>238</v>
      </c>
    </row>
    <row r="11" spans="2:10" ht="18.75" x14ac:dyDescent="0.45">
      <c r="B11" s="556" t="s">
        <v>1</v>
      </c>
      <c r="C11" s="609" t="s">
        <v>238</v>
      </c>
      <c r="D11" s="609" t="s">
        <v>238</v>
      </c>
      <c r="E11" s="609" t="s">
        <v>238</v>
      </c>
      <c r="F11" s="609" t="s">
        <v>238</v>
      </c>
      <c r="G11" s="539" t="s">
        <v>238</v>
      </c>
      <c r="H11" s="539" t="s">
        <v>238</v>
      </c>
      <c r="I11" s="539" t="s">
        <v>238</v>
      </c>
      <c r="J11" s="505" t="s">
        <v>238</v>
      </c>
    </row>
    <row r="12" spans="2:10" ht="18.75" x14ac:dyDescent="0.45">
      <c r="B12" s="582" t="s">
        <v>3</v>
      </c>
      <c r="C12" s="610" t="s">
        <v>238</v>
      </c>
      <c r="D12" s="572" t="s">
        <v>238</v>
      </c>
      <c r="E12" s="572" t="s">
        <v>238</v>
      </c>
      <c r="F12" s="572" t="s">
        <v>238</v>
      </c>
      <c r="G12" s="572" t="s">
        <v>238</v>
      </c>
      <c r="H12" s="572" t="s">
        <v>238</v>
      </c>
      <c r="I12" s="611" t="s">
        <v>238</v>
      </c>
      <c r="J12" s="612" t="s">
        <v>238</v>
      </c>
    </row>
    <row r="13" spans="2:10" ht="18.75" x14ac:dyDescent="0.45">
      <c r="B13" s="556">
        <v>1403</v>
      </c>
      <c r="C13" s="609"/>
      <c r="D13" s="609"/>
      <c r="E13" s="609"/>
      <c r="F13" s="609"/>
      <c r="G13" s="539"/>
      <c r="H13" s="539"/>
      <c r="I13" s="539"/>
      <c r="J13" s="505"/>
    </row>
    <row r="14" spans="2:10" ht="18.75" x14ac:dyDescent="0.45">
      <c r="B14" s="625" t="s">
        <v>0</v>
      </c>
      <c r="C14" s="610" t="s">
        <v>238</v>
      </c>
      <c r="D14" s="572" t="s">
        <v>238</v>
      </c>
      <c r="E14" s="572" t="s">
        <v>238</v>
      </c>
      <c r="F14" s="572" t="s">
        <v>238</v>
      </c>
      <c r="G14" s="572" t="s">
        <v>238</v>
      </c>
      <c r="H14" s="572" t="s">
        <v>238</v>
      </c>
      <c r="I14" s="611" t="s">
        <v>238</v>
      </c>
      <c r="J14" s="612" t="s">
        <v>238</v>
      </c>
    </row>
    <row r="15" spans="2:10" ht="18.75" x14ac:dyDescent="0.45">
      <c r="B15" s="582" t="s">
        <v>2</v>
      </c>
      <c r="C15" s="610" t="s">
        <v>238</v>
      </c>
      <c r="D15" s="572" t="s">
        <v>238</v>
      </c>
      <c r="E15" s="572" t="s">
        <v>238</v>
      </c>
      <c r="F15" s="572" t="s">
        <v>238</v>
      </c>
      <c r="G15" s="572" t="s">
        <v>238</v>
      </c>
      <c r="H15" s="572" t="s">
        <v>238</v>
      </c>
      <c r="I15" s="611" t="s">
        <v>238</v>
      </c>
      <c r="J15" s="612" t="s">
        <v>238</v>
      </c>
    </row>
    <row r="16" spans="2:10" ht="19.5" thickBot="1" x14ac:dyDescent="0.5">
      <c r="B16" s="496" t="s">
        <v>1</v>
      </c>
      <c r="C16" s="595" t="s">
        <v>238</v>
      </c>
      <c r="D16" s="595" t="s">
        <v>238</v>
      </c>
      <c r="E16" s="595" t="s">
        <v>238</v>
      </c>
      <c r="F16" s="595" t="s">
        <v>238</v>
      </c>
      <c r="G16" s="595" t="s">
        <v>238</v>
      </c>
      <c r="H16" s="595" t="s">
        <v>238</v>
      </c>
      <c r="I16" s="596" t="s">
        <v>238</v>
      </c>
      <c r="J16" s="597" t="s">
        <v>238</v>
      </c>
    </row>
    <row r="17" spans="2:10" ht="18.75" x14ac:dyDescent="0.45">
      <c r="B17" s="520">
        <v>1403</v>
      </c>
      <c r="C17" s="529"/>
      <c r="D17" s="529"/>
      <c r="E17" s="529"/>
      <c r="F17" s="529"/>
      <c r="G17" s="529"/>
      <c r="H17" s="529"/>
      <c r="I17" s="529"/>
      <c r="J17" s="528"/>
    </row>
    <row r="18" spans="2:10" ht="18.75" x14ac:dyDescent="0.45">
      <c r="B18" s="520" t="s">
        <v>406</v>
      </c>
      <c r="C18" s="572" t="s">
        <v>238</v>
      </c>
      <c r="D18" s="572" t="s">
        <v>238</v>
      </c>
      <c r="E18" s="572" t="s">
        <v>238</v>
      </c>
      <c r="F18" s="572" t="s">
        <v>238</v>
      </c>
      <c r="G18" s="572" t="s">
        <v>238</v>
      </c>
      <c r="H18" s="572" t="s">
        <v>238</v>
      </c>
      <c r="I18" s="572" t="s">
        <v>238</v>
      </c>
      <c r="J18" s="573" t="s">
        <v>238</v>
      </c>
    </row>
    <row r="19" spans="2:10" ht="18.75" x14ac:dyDescent="0.45">
      <c r="B19" s="426" t="s">
        <v>407</v>
      </c>
      <c r="C19" s="540" t="s">
        <v>238</v>
      </c>
      <c r="D19" s="540" t="s">
        <v>238</v>
      </c>
      <c r="E19" s="540" t="s">
        <v>238</v>
      </c>
      <c r="F19" s="540" t="s">
        <v>238</v>
      </c>
      <c r="G19" s="540" t="s">
        <v>238</v>
      </c>
      <c r="H19" s="540" t="s">
        <v>238</v>
      </c>
      <c r="I19" s="540" t="s">
        <v>238</v>
      </c>
      <c r="J19" s="541" t="s">
        <v>238</v>
      </c>
    </row>
    <row r="20" spans="2:10" ht="18.75" x14ac:dyDescent="0.45">
      <c r="B20" s="530" t="s">
        <v>408</v>
      </c>
      <c r="C20" s="572" t="s">
        <v>238</v>
      </c>
      <c r="D20" s="572" t="s">
        <v>238</v>
      </c>
      <c r="E20" s="572" t="s">
        <v>238</v>
      </c>
      <c r="F20" s="572" t="s">
        <v>238</v>
      </c>
      <c r="G20" s="572" t="s">
        <v>238</v>
      </c>
      <c r="H20" s="572" t="s">
        <v>238</v>
      </c>
      <c r="I20" s="572" t="s">
        <v>238</v>
      </c>
      <c r="J20" s="573" t="s">
        <v>238</v>
      </c>
    </row>
    <row r="21" spans="2:10" ht="18.75" x14ac:dyDescent="0.45">
      <c r="B21" s="424" t="s">
        <v>438</v>
      </c>
      <c r="C21" s="613" t="s">
        <v>238</v>
      </c>
      <c r="D21" s="613" t="s">
        <v>238</v>
      </c>
      <c r="E21" s="613" t="s">
        <v>238</v>
      </c>
      <c r="F21" s="613" t="s">
        <v>238</v>
      </c>
      <c r="G21" s="613" t="s">
        <v>238</v>
      </c>
      <c r="H21" s="613" t="s">
        <v>238</v>
      </c>
      <c r="I21" s="613" t="s">
        <v>238</v>
      </c>
      <c r="J21" s="614" t="s">
        <v>238</v>
      </c>
    </row>
    <row r="22" spans="2:10" ht="18.75" x14ac:dyDescent="0.45">
      <c r="B22" s="477" t="s">
        <v>439</v>
      </c>
      <c r="C22" s="568" t="s">
        <v>238</v>
      </c>
      <c r="D22" s="568" t="s">
        <v>238</v>
      </c>
      <c r="E22" s="568" t="s">
        <v>238</v>
      </c>
      <c r="F22" s="568" t="s">
        <v>238</v>
      </c>
      <c r="G22" s="568" t="s">
        <v>238</v>
      </c>
      <c r="H22" s="568" t="s">
        <v>238</v>
      </c>
      <c r="I22" s="568" t="s">
        <v>238</v>
      </c>
      <c r="J22" s="569" t="s">
        <v>238</v>
      </c>
    </row>
    <row r="23" spans="2:10" ht="19.5" thickBot="1" x14ac:dyDescent="0.5">
      <c r="B23" s="523" t="s">
        <v>440</v>
      </c>
      <c r="C23" s="595" t="s">
        <v>238</v>
      </c>
      <c r="D23" s="595" t="s">
        <v>238</v>
      </c>
      <c r="E23" s="595" t="s">
        <v>238</v>
      </c>
      <c r="F23" s="595" t="s">
        <v>238</v>
      </c>
      <c r="G23" s="595" t="s">
        <v>238</v>
      </c>
      <c r="H23" s="595" t="s">
        <v>238</v>
      </c>
      <c r="I23" s="595" t="s">
        <v>238</v>
      </c>
      <c r="J23" s="598" t="s">
        <v>238</v>
      </c>
    </row>
    <row r="24" spans="2:10" ht="17.25" x14ac:dyDescent="0.4">
      <c r="B24" s="383" t="s">
        <v>211</v>
      </c>
      <c r="C24" s="383"/>
      <c r="D24" s="383"/>
      <c r="E24" s="383"/>
      <c r="F24" s="383"/>
      <c r="G24" s="383"/>
      <c r="H24" s="383"/>
      <c r="I24" s="383"/>
      <c r="J24" s="383"/>
    </row>
    <row r="25" spans="2:10" ht="17.25" x14ac:dyDescent="0.4">
      <c r="B25" s="1371" t="s">
        <v>370</v>
      </c>
      <c r="C25" s="1371"/>
      <c r="D25" s="1371"/>
      <c r="E25" s="1371"/>
      <c r="F25" s="1371"/>
      <c r="G25" s="1371"/>
      <c r="H25" s="1371"/>
      <c r="I25" s="1371"/>
      <c r="J25" s="1371"/>
    </row>
    <row r="26" spans="2:10" ht="17.25" x14ac:dyDescent="0.4">
      <c r="B26" s="1371" t="s">
        <v>212</v>
      </c>
      <c r="C26" s="1371"/>
      <c r="D26" s="1371"/>
      <c r="E26" s="1371"/>
      <c r="F26" s="1371"/>
      <c r="G26" s="1371"/>
      <c r="H26" s="1371"/>
      <c r="I26" s="1371"/>
      <c r="J26" s="1371"/>
    </row>
    <row r="27" spans="2:10" ht="17.25" x14ac:dyDescent="0.4">
      <c r="B27" s="1371" t="s">
        <v>371</v>
      </c>
      <c r="C27" s="1371"/>
      <c r="D27" s="1371"/>
      <c r="E27" s="1371"/>
      <c r="F27" s="1371"/>
      <c r="G27" s="1371"/>
      <c r="H27" s="1371"/>
      <c r="I27" s="1371"/>
      <c r="J27" s="1371"/>
    </row>
    <row r="28" spans="2:10" ht="17.25" x14ac:dyDescent="0.4">
      <c r="B28" s="450"/>
      <c r="C28" s="450"/>
      <c r="D28" s="450"/>
      <c r="E28" s="450"/>
      <c r="F28" s="450"/>
      <c r="G28" s="450"/>
      <c r="H28" s="450"/>
      <c r="I28" s="450"/>
      <c r="J28" s="450"/>
    </row>
    <row r="29" spans="2:10" ht="18.75" x14ac:dyDescent="0.45">
      <c r="B29" s="450"/>
      <c r="C29" s="450"/>
      <c r="D29" s="450"/>
      <c r="E29" s="450"/>
      <c r="F29" s="450"/>
      <c r="G29" s="450"/>
      <c r="H29" s="450"/>
      <c r="J29" s="473" t="s">
        <v>292</v>
      </c>
    </row>
    <row r="30" spans="2:10" ht="18.75" x14ac:dyDescent="0.45">
      <c r="B30" s="450"/>
      <c r="C30" s="450"/>
      <c r="D30" s="450"/>
      <c r="E30" s="450"/>
      <c r="F30" s="450"/>
      <c r="G30" s="450"/>
      <c r="H30" s="450"/>
      <c r="J30" s="473" t="s">
        <v>436</v>
      </c>
    </row>
    <row r="31" spans="2:10" ht="18.75" x14ac:dyDescent="0.45">
      <c r="B31" s="450"/>
      <c r="C31" s="450"/>
      <c r="D31" s="450"/>
      <c r="E31" s="450"/>
      <c r="F31" s="450"/>
      <c r="G31" s="450"/>
      <c r="H31" s="450"/>
      <c r="J31" s="473" t="s">
        <v>293</v>
      </c>
    </row>
    <row r="32" spans="2:10" ht="21.75" x14ac:dyDescent="0.55000000000000004">
      <c r="B32" s="450"/>
      <c r="C32" s="450"/>
      <c r="D32" s="450"/>
      <c r="E32" s="450"/>
      <c r="F32" s="450"/>
      <c r="G32" s="450"/>
      <c r="H32" s="450"/>
      <c r="I32" s="450"/>
      <c r="J32" s="542">
        <v>26</v>
      </c>
    </row>
    <row r="33" spans="2:10" ht="17.25" x14ac:dyDescent="0.4">
      <c r="B33" s="383"/>
      <c r="C33" s="383"/>
      <c r="D33" s="383"/>
      <c r="E33" s="383"/>
      <c r="F33" s="383"/>
      <c r="G33" s="383"/>
      <c r="H33" s="383"/>
      <c r="I33" s="383"/>
      <c r="J33" s="383"/>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C592-6239-48CE-B6A9-857D77FCC6A1}">
  <dimension ref="B1:K50"/>
  <sheetViews>
    <sheetView rightToLeft="1" view="pageBreakPreview" zoomScaleNormal="100" zoomScaleSheetLayoutView="100" workbookViewId="0">
      <selection activeCell="M18" sqref="M18"/>
    </sheetView>
  </sheetViews>
  <sheetFormatPr defaultColWidth="9" defaultRowHeight="14.25" x14ac:dyDescent="0.2"/>
  <cols>
    <col min="1" max="1" width="9" style="378" customWidth="1"/>
    <col min="2" max="2" width="16.375" style="378" customWidth="1"/>
    <col min="3" max="3" width="12.25" style="378" bestFit="1" customWidth="1"/>
    <col min="4" max="4" width="12.375" style="378" customWidth="1"/>
    <col min="5" max="5" width="11.875" style="378" customWidth="1"/>
    <col min="6" max="6" width="11.375" style="378" customWidth="1"/>
    <col min="7" max="7" width="1.375" style="378" customWidth="1"/>
    <col min="8" max="8" width="12.25" style="378" bestFit="1" customWidth="1"/>
    <col min="9" max="9" width="11.75" style="378" customWidth="1"/>
    <col min="10" max="10" width="14.625" style="378" customWidth="1"/>
    <col min="11" max="11" width="3.75" style="378" customWidth="1"/>
    <col min="12" max="16384" width="9" style="378"/>
  </cols>
  <sheetData>
    <row r="1" spans="2:10" ht="15" thickBot="1" x14ac:dyDescent="0.25"/>
    <row r="2" spans="2:10" ht="24.75" thickBot="1" x14ac:dyDescent="0.65">
      <c r="B2" s="381" t="s">
        <v>140</v>
      </c>
      <c r="C2" s="380"/>
      <c r="D2" s="380"/>
      <c r="E2" s="380"/>
      <c r="F2" s="380"/>
      <c r="G2" s="380"/>
      <c r="H2" s="380"/>
      <c r="I2" s="380"/>
      <c r="J2" s="499" t="s">
        <v>11</v>
      </c>
    </row>
    <row r="3" spans="2:10" ht="20.25" customHeight="1" thickBot="1" x14ac:dyDescent="0.25">
      <c r="B3" s="1420" t="s">
        <v>203</v>
      </c>
      <c r="C3" s="1376" t="s">
        <v>154</v>
      </c>
      <c r="D3" s="1376"/>
      <c r="E3" s="1376"/>
      <c r="F3" s="1376"/>
      <c r="G3" s="1376"/>
      <c r="H3" s="1376"/>
      <c r="I3" s="1376"/>
      <c r="J3" s="1409"/>
    </row>
    <row r="4" spans="2:10" ht="18" customHeight="1" thickBot="1" x14ac:dyDescent="0.25">
      <c r="B4" s="1538"/>
      <c r="C4" s="1399" t="s">
        <v>153</v>
      </c>
      <c r="D4" s="1399"/>
      <c r="E4" s="1399"/>
      <c r="F4" s="1399"/>
      <c r="G4" s="1377"/>
      <c r="H4" s="1399" t="s">
        <v>155</v>
      </c>
      <c r="I4" s="1399"/>
      <c r="J4" s="1424"/>
    </row>
    <row r="5" spans="2:10" ht="38.25" thickBot="1" x14ac:dyDescent="0.25">
      <c r="B5" s="1539"/>
      <c r="C5" s="451" t="s">
        <v>18</v>
      </c>
      <c r="D5" s="449" t="s">
        <v>149</v>
      </c>
      <c r="E5" s="452" t="s">
        <v>150</v>
      </c>
      <c r="F5" s="452" t="s">
        <v>151</v>
      </c>
      <c r="G5" s="1402"/>
      <c r="H5" s="451" t="s">
        <v>18</v>
      </c>
      <c r="I5" s="452" t="s">
        <v>152</v>
      </c>
      <c r="J5" s="423" t="s">
        <v>240</v>
      </c>
    </row>
    <row r="6" spans="2:10" ht="18.75" x14ac:dyDescent="0.45">
      <c r="B6" s="426">
        <v>1399</v>
      </c>
      <c r="C6" s="430">
        <v>1163.0547184191971</v>
      </c>
      <c r="D6" s="430">
        <v>559.96784928272507</v>
      </c>
      <c r="E6" s="430">
        <v>368.71823960623107</v>
      </c>
      <c r="F6" s="430">
        <v>234.36862953024101</v>
      </c>
      <c r="G6" s="430"/>
      <c r="H6" s="430">
        <v>904.75659083254425</v>
      </c>
      <c r="I6" s="430">
        <v>179.70338909080701</v>
      </c>
      <c r="J6" s="431">
        <v>725.05320174173721</v>
      </c>
    </row>
    <row r="7" spans="2:10" ht="18.75" x14ac:dyDescent="0.45">
      <c r="B7" s="426"/>
      <c r="C7" s="434">
        <v>43.040511454753215</v>
      </c>
      <c r="D7" s="434">
        <v>27.789848748134503</v>
      </c>
      <c r="E7" s="434">
        <v>26.711729033103467</v>
      </c>
      <c r="F7" s="434">
        <v>179.30789467184655</v>
      </c>
      <c r="G7" s="434" t="e">
        <v>#DIV/0!</v>
      </c>
      <c r="H7" s="434">
        <v>13.756970232925212</v>
      </c>
      <c r="I7" s="434">
        <v>-11.529094685138546</v>
      </c>
      <c r="J7" s="435">
        <v>22.429660047802329</v>
      </c>
    </row>
    <row r="8" spans="2:10" ht="18.75" x14ac:dyDescent="0.45">
      <c r="B8" s="507">
        <v>1400</v>
      </c>
      <c r="C8" s="508">
        <v>1855.2157128771669</v>
      </c>
      <c r="D8" s="508">
        <v>1140.36288356983</v>
      </c>
      <c r="E8" s="508">
        <v>572.96590815791592</v>
      </c>
      <c r="F8" s="508">
        <v>141.88692114942103</v>
      </c>
      <c r="G8" s="508"/>
      <c r="H8" s="508">
        <v>1403.389020606402</v>
      </c>
      <c r="I8" s="508">
        <v>247.627225269218</v>
      </c>
      <c r="J8" s="545">
        <v>1155.7617953371841</v>
      </c>
    </row>
    <row r="9" spans="2:10" ht="18.75" x14ac:dyDescent="0.45">
      <c r="B9" s="511"/>
      <c r="C9" s="434">
        <v>59.512332781620302</v>
      </c>
      <c r="D9" s="434">
        <v>103.64792104235013</v>
      </c>
      <c r="E9" s="434">
        <v>55.393969327313187</v>
      </c>
      <c r="F9" s="434">
        <v>-39.459934789987287</v>
      </c>
      <c r="G9" s="434" t="e">
        <v>#DIV/0!</v>
      </c>
      <c r="H9" s="434">
        <v>55.112329086768341</v>
      </c>
      <c r="I9" s="434">
        <v>37.79774912541464</v>
      </c>
      <c r="J9" s="546">
        <v>59.403722728317064</v>
      </c>
    </row>
    <row r="10" spans="2:10" ht="18.75" x14ac:dyDescent="0.45">
      <c r="B10" s="426">
        <v>1401</v>
      </c>
      <c r="C10" s="508">
        <v>2940.3608043896661</v>
      </c>
      <c r="D10" s="508">
        <v>1895.7859304113401</v>
      </c>
      <c r="E10" s="508">
        <v>851.63049158143906</v>
      </c>
      <c r="F10" s="508">
        <v>192.94438239688699</v>
      </c>
      <c r="G10" s="508"/>
      <c r="H10" s="508">
        <v>2373.5512831805013</v>
      </c>
      <c r="I10" s="508">
        <v>590.81330210287103</v>
      </c>
      <c r="J10" s="547">
        <v>1782.7379810776301</v>
      </c>
    </row>
    <row r="11" spans="2:10" ht="18.75" x14ac:dyDescent="0.45">
      <c r="B11" s="530"/>
      <c r="C11" s="548">
        <v>58.491585856051131</v>
      </c>
      <c r="D11" s="548">
        <v>66.244092799364751</v>
      </c>
      <c r="E11" s="548">
        <v>48.635456221021798</v>
      </c>
      <c r="F11" s="548">
        <v>35.984614250454683</v>
      </c>
      <c r="G11" s="548" t="e">
        <v>#DIV/0!</v>
      </c>
      <c r="H11" s="548">
        <v>69.129959571359194</v>
      </c>
      <c r="I11" s="548">
        <v>138.58980023724951</v>
      </c>
      <c r="J11" s="555">
        <v>54.247872552105832</v>
      </c>
    </row>
    <row r="12" spans="2:10" ht="18.75" x14ac:dyDescent="0.45">
      <c r="B12" s="520">
        <v>1402</v>
      </c>
      <c r="C12" s="504" t="s">
        <v>238</v>
      </c>
      <c r="D12" s="504" t="s">
        <v>238</v>
      </c>
      <c r="E12" s="504" t="s">
        <v>238</v>
      </c>
      <c r="F12" s="504" t="s">
        <v>238</v>
      </c>
      <c r="G12" s="504"/>
      <c r="H12" s="504" t="s">
        <v>238</v>
      </c>
      <c r="I12" s="504" t="s">
        <v>238</v>
      </c>
      <c r="J12" s="505" t="s">
        <v>238</v>
      </c>
    </row>
    <row r="13" spans="2:10" ht="19.5" thickBot="1" x14ac:dyDescent="0.5">
      <c r="B13" s="1243"/>
      <c r="C13" s="607" t="s">
        <v>238</v>
      </c>
      <c r="D13" s="607" t="s">
        <v>238</v>
      </c>
      <c r="E13" s="607" t="s">
        <v>238</v>
      </c>
      <c r="F13" s="607" t="s">
        <v>238</v>
      </c>
      <c r="G13" s="607"/>
      <c r="H13" s="607" t="s">
        <v>238</v>
      </c>
      <c r="I13" s="607" t="s">
        <v>238</v>
      </c>
      <c r="J13" s="608" t="s">
        <v>238</v>
      </c>
    </row>
    <row r="14" spans="2:10" ht="18.75" x14ac:dyDescent="0.45">
      <c r="B14" s="507">
        <v>1402</v>
      </c>
      <c r="C14" s="242"/>
      <c r="D14" s="242"/>
      <c r="E14" s="242"/>
      <c r="F14" s="242"/>
      <c r="G14" s="242"/>
      <c r="H14" s="242"/>
      <c r="I14" s="242"/>
      <c r="J14" s="243"/>
    </row>
    <row r="15" spans="2:10" ht="18.75" x14ac:dyDescent="0.45">
      <c r="B15" s="426" t="s">
        <v>2</v>
      </c>
      <c r="C15" s="504" t="s">
        <v>238</v>
      </c>
      <c r="D15" s="504" t="s">
        <v>238</v>
      </c>
      <c r="E15" s="504" t="s">
        <v>238</v>
      </c>
      <c r="F15" s="504" t="s">
        <v>238</v>
      </c>
      <c r="G15" s="504"/>
      <c r="H15" s="504" t="s">
        <v>238</v>
      </c>
      <c r="I15" s="504" t="s">
        <v>238</v>
      </c>
      <c r="J15" s="505" t="s">
        <v>238</v>
      </c>
    </row>
    <row r="16" spans="2:10" ht="18.75" x14ac:dyDescent="0.45">
      <c r="B16" s="426"/>
      <c r="C16" s="504"/>
      <c r="D16" s="504"/>
      <c r="E16" s="504"/>
      <c r="F16" s="504"/>
      <c r="G16" s="504"/>
      <c r="H16" s="504"/>
      <c r="I16" s="504"/>
      <c r="J16" s="505"/>
    </row>
    <row r="17" spans="2:10" ht="18.75" x14ac:dyDescent="0.45">
      <c r="B17" s="426" t="s">
        <v>1</v>
      </c>
      <c r="C17" s="504" t="s">
        <v>238</v>
      </c>
      <c r="D17" s="504" t="s">
        <v>238</v>
      </c>
      <c r="E17" s="504" t="s">
        <v>238</v>
      </c>
      <c r="F17" s="504" t="s">
        <v>238</v>
      </c>
      <c r="G17" s="504"/>
      <c r="H17" s="504" t="s">
        <v>238</v>
      </c>
      <c r="I17" s="504" t="s">
        <v>238</v>
      </c>
      <c r="J17" s="505" t="s">
        <v>238</v>
      </c>
    </row>
    <row r="18" spans="2:10" ht="18.75" x14ac:dyDescent="0.45">
      <c r="B18" s="426"/>
      <c r="C18" s="504"/>
      <c r="D18" s="504"/>
      <c r="E18" s="504"/>
      <c r="F18" s="504"/>
      <c r="G18" s="504"/>
      <c r="H18" s="504"/>
      <c r="I18" s="504"/>
      <c r="J18" s="505"/>
    </row>
    <row r="19" spans="2:10" ht="18.75" x14ac:dyDescent="0.45">
      <c r="B19" s="426" t="s">
        <v>3</v>
      </c>
      <c r="C19" s="504" t="s">
        <v>238</v>
      </c>
      <c r="D19" s="504" t="s">
        <v>238</v>
      </c>
      <c r="E19" s="504" t="s">
        <v>238</v>
      </c>
      <c r="F19" s="504" t="s">
        <v>238</v>
      </c>
      <c r="G19" s="504"/>
      <c r="H19" s="504" t="s">
        <v>238</v>
      </c>
      <c r="I19" s="504" t="s">
        <v>238</v>
      </c>
      <c r="J19" s="505" t="s">
        <v>238</v>
      </c>
    </row>
    <row r="20" spans="2:10" ht="18.75" x14ac:dyDescent="0.45">
      <c r="B20" s="497"/>
      <c r="C20" s="603"/>
      <c r="D20" s="603"/>
      <c r="E20" s="603"/>
      <c r="F20" s="603"/>
      <c r="G20" s="603"/>
      <c r="H20" s="529"/>
      <c r="I20" s="603"/>
      <c r="J20" s="528"/>
    </row>
    <row r="21" spans="2:10" ht="18.75" x14ac:dyDescent="0.45">
      <c r="B21" s="531">
        <v>1403</v>
      </c>
      <c r="C21" s="540"/>
      <c r="D21" s="540"/>
      <c r="E21" s="540"/>
      <c r="F21" s="540"/>
      <c r="G21" s="540"/>
      <c r="H21" s="540"/>
      <c r="I21" s="540"/>
      <c r="J21" s="541"/>
    </row>
    <row r="22" spans="2:10" ht="18.75" x14ac:dyDescent="0.45">
      <c r="B22" s="487" t="s">
        <v>0</v>
      </c>
      <c r="C22" s="504" t="s">
        <v>238</v>
      </c>
      <c r="D22" s="504" t="s">
        <v>238</v>
      </c>
      <c r="E22" s="504" t="s">
        <v>238</v>
      </c>
      <c r="F22" s="504" t="s">
        <v>238</v>
      </c>
      <c r="G22" s="504"/>
      <c r="H22" s="504" t="s">
        <v>238</v>
      </c>
      <c r="I22" s="504" t="s">
        <v>238</v>
      </c>
      <c r="J22" s="505" t="s">
        <v>238</v>
      </c>
    </row>
    <row r="23" spans="2:10" ht="18.75" x14ac:dyDescent="0.45">
      <c r="B23" s="487"/>
      <c r="C23" s="539"/>
      <c r="D23" s="539"/>
      <c r="E23" s="539"/>
      <c r="F23" s="539"/>
      <c r="G23" s="539"/>
      <c r="H23" s="539"/>
      <c r="I23" s="539"/>
      <c r="J23" s="605"/>
    </row>
    <row r="24" spans="2:10" ht="18.75" x14ac:dyDescent="0.45">
      <c r="B24" s="487" t="s">
        <v>296</v>
      </c>
      <c r="C24" s="504" t="s">
        <v>238</v>
      </c>
      <c r="D24" s="504" t="s">
        <v>238</v>
      </c>
      <c r="E24" s="504" t="s">
        <v>238</v>
      </c>
      <c r="F24" s="504" t="s">
        <v>238</v>
      </c>
      <c r="G24" s="504"/>
      <c r="H24" s="504" t="s">
        <v>238</v>
      </c>
      <c r="I24" s="504" t="s">
        <v>238</v>
      </c>
      <c r="J24" s="505" t="s">
        <v>238</v>
      </c>
    </row>
    <row r="25" spans="2:10" ht="18.75" x14ac:dyDescent="0.45">
      <c r="B25" s="531"/>
      <c r="C25" s="540"/>
      <c r="D25" s="540"/>
      <c r="E25" s="540"/>
      <c r="F25" s="540"/>
      <c r="G25" s="540"/>
      <c r="H25" s="540"/>
      <c r="I25" s="540"/>
      <c r="J25" s="605"/>
    </row>
    <row r="26" spans="2:10" ht="18.75" x14ac:dyDescent="0.45">
      <c r="B26" s="522" t="s">
        <v>320</v>
      </c>
      <c r="C26" s="524" t="s">
        <v>238</v>
      </c>
      <c r="D26" s="524" t="s">
        <v>238</v>
      </c>
      <c r="E26" s="524" t="s">
        <v>238</v>
      </c>
      <c r="F26" s="524" t="s">
        <v>238</v>
      </c>
      <c r="G26" s="524"/>
      <c r="H26" s="524" t="s">
        <v>238</v>
      </c>
      <c r="I26" s="524" t="s">
        <v>238</v>
      </c>
      <c r="J26" s="525" t="s">
        <v>238</v>
      </c>
    </row>
    <row r="27" spans="2:10" ht="19.5" thickBot="1" x14ac:dyDescent="0.5">
      <c r="B27" s="456"/>
      <c r="C27" s="478"/>
      <c r="D27" s="478"/>
      <c r="E27" s="478"/>
      <c r="F27" s="478"/>
      <c r="G27" s="478"/>
      <c r="H27" s="478"/>
      <c r="I27" s="478"/>
      <c r="J27" s="479"/>
    </row>
    <row r="28" spans="2:10" ht="18.75" x14ac:dyDescent="0.45">
      <c r="B28" s="426">
        <v>1403</v>
      </c>
      <c r="C28" s="504"/>
      <c r="D28" s="504"/>
      <c r="E28" s="504"/>
      <c r="F28" s="504"/>
      <c r="G28" s="504"/>
      <c r="H28" s="504"/>
      <c r="I28" s="504"/>
      <c r="J28" s="505"/>
    </row>
    <row r="29" spans="2:10" ht="18.75" x14ac:dyDescent="0.45">
      <c r="B29" s="520" t="s">
        <v>406</v>
      </c>
      <c r="C29" s="504" t="s">
        <v>238</v>
      </c>
      <c r="D29" s="504" t="s">
        <v>238</v>
      </c>
      <c r="E29" s="504" t="s">
        <v>238</v>
      </c>
      <c r="F29" s="504" t="s">
        <v>238</v>
      </c>
      <c r="G29" s="504"/>
      <c r="H29" s="504" t="s">
        <v>238</v>
      </c>
      <c r="I29" s="504" t="s">
        <v>238</v>
      </c>
      <c r="J29" s="505" t="s">
        <v>238</v>
      </c>
    </row>
    <row r="30" spans="2:10" ht="18.75" x14ac:dyDescent="0.45">
      <c r="B30" s="426"/>
      <c r="C30" s="504"/>
      <c r="D30" s="504"/>
      <c r="E30" s="504"/>
      <c r="F30" s="504"/>
      <c r="G30" s="504"/>
      <c r="H30" s="504"/>
      <c r="I30" s="504"/>
      <c r="J30" s="505"/>
    </row>
    <row r="31" spans="2:10" ht="18.75" x14ac:dyDescent="0.45">
      <c r="B31" s="426" t="s">
        <v>407</v>
      </c>
      <c r="C31" s="504" t="s">
        <v>238</v>
      </c>
      <c r="D31" s="504" t="s">
        <v>238</v>
      </c>
      <c r="E31" s="504" t="s">
        <v>238</v>
      </c>
      <c r="F31" s="504" t="s">
        <v>238</v>
      </c>
      <c r="G31" s="504"/>
      <c r="H31" s="504" t="s">
        <v>238</v>
      </c>
      <c r="I31" s="504" t="s">
        <v>238</v>
      </c>
      <c r="J31" s="505" t="s">
        <v>238</v>
      </c>
    </row>
    <row r="32" spans="2:10" ht="18.75" x14ac:dyDescent="0.45">
      <c r="B32" s="426"/>
      <c r="C32" s="504"/>
      <c r="D32" s="504"/>
      <c r="E32" s="504"/>
      <c r="F32" s="504"/>
      <c r="G32" s="504"/>
      <c r="H32" s="504"/>
      <c r="I32" s="504"/>
      <c r="J32" s="505"/>
    </row>
    <row r="33" spans="2:10" ht="18.75" x14ac:dyDescent="0.45">
      <c r="B33" s="426" t="s">
        <v>408</v>
      </c>
      <c r="C33" s="504" t="s">
        <v>238</v>
      </c>
      <c r="D33" s="504" t="s">
        <v>238</v>
      </c>
      <c r="E33" s="504" t="s">
        <v>238</v>
      </c>
      <c r="F33" s="504" t="s">
        <v>238</v>
      </c>
      <c r="G33" s="504"/>
      <c r="H33" s="504" t="s">
        <v>238</v>
      </c>
      <c r="I33" s="504" t="s">
        <v>238</v>
      </c>
      <c r="J33" s="505" t="s">
        <v>238</v>
      </c>
    </row>
    <row r="34" spans="2:10" ht="18.75" x14ac:dyDescent="0.45">
      <c r="B34" s="530"/>
      <c r="C34" s="540"/>
      <c r="D34" s="540"/>
      <c r="E34" s="540"/>
      <c r="F34" s="540"/>
      <c r="G34" s="540"/>
      <c r="H34" s="540"/>
      <c r="I34" s="540"/>
      <c r="J34" s="605"/>
    </row>
    <row r="35" spans="2:10" ht="18.75" x14ac:dyDescent="0.45">
      <c r="B35" s="424" t="s">
        <v>438</v>
      </c>
      <c r="C35" s="524" t="s">
        <v>238</v>
      </c>
      <c r="D35" s="524" t="s">
        <v>238</v>
      </c>
      <c r="E35" s="524" t="s">
        <v>238</v>
      </c>
      <c r="F35" s="524" t="s">
        <v>238</v>
      </c>
      <c r="G35" s="524"/>
      <c r="H35" s="524" t="s">
        <v>238</v>
      </c>
      <c r="I35" s="524" t="s">
        <v>238</v>
      </c>
      <c r="J35" s="525" t="s">
        <v>238</v>
      </c>
    </row>
    <row r="36" spans="2:10" ht="18.75" x14ac:dyDescent="0.45">
      <c r="B36" s="477"/>
      <c r="C36" s="524"/>
      <c r="D36" s="524"/>
      <c r="E36" s="524"/>
      <c r="F36" s="524"/>
      <c r="G36" s="524"/>
      <c r="H36" s="524"/>
      <c r="I36" s="524"/>
      <c r="J36" s="525"/>
    </row>
    <row r="37" spans="2:10" ht="18.75" x14ac:dyDescent="0.45">
      <c r="B37" s="477" t="s">
        <v>439</v>
      </c>
      <c r="C37" s="524" t="s">
        <v>238</v>
      </c>
      <c r="D37" s="524" t="s">
        <v>238</v>
      </c>
      <c r="E37" s="524" t="s">
        <v>238</v>
      </c>
      <c r="F37" s="524" t="s">
        <v>238</v>
      </c>
      <c r="G37" s="524"/>
      <c r="H37" s="524" t="s">
        <v>238</v>
      </c>
      <c r="I37" s="524" t="s">
        <v>238</v>
      </c>
      <c r="J37" s="525" t="s">
        <v>238</v>
      </c>
    </row>
    <row r="38" spans="2:10" ht="18.75" x14ac:dyDescent="0.45">
      <c r="B38" s="477"/>
      <c r="C38" s="524"/>
      <c r="D38" s="524"/>
      <c r="E38" s="524"/>
      <c r="F38" s="524"/>
      <c r="G38" s="524"/>
      <c r="H38" s="524"/>
      <c r="I38" s="524"/>
      <c r="J38" s="525"/>
    </row>
    <row r="39" spans="2:10" ht="18.75" x14ac:dyDescent="0.45">
      <c r="B39" s="477" t="s">
        <v>440</v>
      </c>
      <c r="C39" s="524" t="s">
        <v>238</v>
      </c>
      <c r="D39" s="524" t="s">
        <v>238</v>
      </c>
      <c r="E39" s="524" t="s">
        <v>238</v>
      </c>
      <c r="F39" s="524" t="s">
        <v>238</v>
      </c>
      <c r="G39" s="524"/>
      <c r="H39" s="524" t="s">
        <v>238</v>
      </c>
      <c r="I39" s="524" t="s">
        <v>238</v>
      </c>
      <c r="J39" s="525" t="s">
        <v>238</v>
      </c>
    </row>
    <row r="40" spans="2:10" ht="19.5" thickBot="1" x14ac:dyDescent="0.5">
      <c r="B40" s="523"/>
      <c r="C40" s="478"/>
      <c r="D40" s="478"/>
      <c r="E40" s="478"/>
      <c r="F40" s="478"/>
      <c r="G40" s="478"/>
      <c r="H40" s="478"/>
      <c r="I40" s="478"/>
      <c r="J40" s="479"/>
    </row>
    <row r="41" spans="2:10" ht="17.25" x14ac:dyDescent="0.4">
      <c r="B41" s="450" t="s">
        <v>211</v>
      </c>
    </row>
    <row r="42" spans="2:10" ht="17.25" x14ac:dyDescent="0.4">
      <c r="B42" s="450"/>
    </row>
    <row r="43" spans="2:10" ht="18.75" x14ac:dyDescent="0.45">
      <c r="B43" s="450"/>
      <c r="J43" s="473" t="s">
        <v>292</v>
      </c>
    </row>
    <row r="44" spans="2:10" ht="18.75" x14ac:dyDescent="0.45">
      <c r="B44" s="450"/>
      <c r="J44" s="473" t="s">
        <v>432</v>
      </c>
    </row>
    <row r="45" spans="2:10" ht="18.75" x14ac:dyDescent="0.45">
      <c r="B45" s="450"/>
      <c r="J45" s="473" t="s">
        <v>293</v>
      </c>
    </row>
    <row r="46" spans="2:10" ht="21.75" x14ac:dyDescent="0.55000000000000004">
      <c r="J46" s="501">
        <v>27</v>
      </c>
    </row>
    <row r="50" spans="11:11" ht="18" x14ac:dyDescent="0.45">
      <c r="K50" s="440"/>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90586-3D4D-4911-B57C-6624EE0415C5}">
  <sheetPr>
    <tabColor theme="0" tint="-0.14999847407452621"/>
    <pageSetUpPr fitToPage="1"/>
  </sheetPr>
  <dimension ref="A1:L50"/>
  <sheetViews>
    <sheetView rightToLeft="1" view="pageBreakPreview" zoomScaleNormal="100" zoomScaleSheetLayoutView="100" workbookViewId="0">
      <selection activeCell="J2" sqref="J2"/>
    </sheetView>
  </sheetViews>
  <sheetFormatPr defaultColWidth="9" defaultRowHeight="14.25" x14ac:dyDescent="0.2"/>
  <cols>
    <col min="1" max="1" width="4.625" style="762" customWidth="1"/>
    <col min="2" max="2" width="18.875" style="762" customWidth="1"/>
    <col min="3" max="3" width="14.875" style="762" customWidth="1"/>
    <col min="4" max="5" width="12.875" style="762" bestFit="1" customWidth="1"/>
    <col min="6" max="6" width="14" style="762" customWidth="1"/>
    <col min="7" max="7" width="13.375" style="762" customWidth="1"/>
    <col min="8" max="8" width="15.125" style="762" customWidth="1"/>
    <col min="9" max="9" width="11.625" style="762" customWidth="1"/>
    <col min="10" max="10" width="14.625" style="762" customWidth="1"/>
    <col min="11" max="11" width="3.75" style="762" customWidth="1"/>
    <col min="12" max="12" width="9.375" style="762" customWidth="1"/>
    <col min="13" max="16384" width="9" style="762"/>
  </cols>
  <sheetData>
    <row r="1" spans="1:12" ht="15" thickBot="1" x14ac:dyDescent="0.25">
      <c r="B1" s="1049"/>
      <c r="C1" s="1050"/>
      <c r="D1" s="1049"/>
      <c r="E1" s="1050"/>
      <c r="F1" s="1049"/>
      <c r="G1" s="1049"/>
      <c r="H1" s="1049"/>
      <c r="I1" s="1049"/>
      <c r="J1" s="1049"/>
    </row>
    <row r="2" spans="1:12" ht="24.75" thickBot="1" x14ac:dyDescent="0.65">
      <c r="A2" s="822"/>
      <c r="B2" s="1047" t="s">
        <v>156</v>
      </c>
      <c r="C2" s="1047"/>
      <c r="D2" s="1048"/>
      <c r="E2" s="1048"/>
      <c r="F2" s="1048"/>
      <c r="G2" s="1048"/>
      <c r="H2" s="1048"/>
      <c r="I2" s="1048"/>
      <c r="J2" s="1051"/>
    </row>
    <row r="3" spans="1:12" ht="51.75" customHeight="1" thickBot="1" x14ac:dyDescent="0.25">
      <c r="A3" s="822"/>
      <c r="B3" s="1542" t="s">
        <v>241</v>
      </c>
      <c r="C3" s="1374" t="s">
        <v>362</v>
      </c>
      <c r="D3" s="1376"/>
      <c r="E3" s="1376"/>
      <c r="F3" s="1374" t="s">
        <v>448</v>
      </c>
      <c r="G3" s="1376" t="s">
        <v>363</v>
      </c>
      <c r="H3" s="1376"/>
      <c r="I3" s="1374" t="s">
        <v>159</v>
      </c>
      <c r="J3" s="1540" t="s">
        <v>397</v>
      </c>
    </row>
    <row r="4" spans="1:12" ht="55.5" customHeight="1" thickBot="1" x14ac:dyDescent="0.25">
      <c r="A4" s="822"/>
      <c r="B4" s="1543"/>
      <c r="C4" s="1043" t="s">
        <v>18</v>
      </c>
      <c r="D4" s="858" t="s">
        <v>157</v>
      </c>
      <c r="E4" s="858" t="s">
        <v>37</v>
      </c>
      <c r="F4" s="1386"/>
      <c r="G4" s="782" t="s">
        <v>364</v>
      </c>
      <c r="H4" s="782" t="s">
        <v>158</v>
      </c>
      <c r="I4" s="1386"/>
      <c r="J4" s="1541"/>
    </row>
    <row r="5" spans="1:12" ht="19.5" customHeight="1" x14ac:dyDescent="0.45">
      <c r="A5" s="822"/>
      <c r="B5" s="979">
        <v>1399</v>
      </c>
      <c r="C5" s="931">
        <v>1307707.1299999999</v>
      </c>
      <c r="D5" s="931">
        <v>1782206.7</v>
      </c>
      <c r="E5" s="931">
        <v>1154292.6200000001</v>
      </c>
      <c r="F5" s="933">
        <v>52547.643270523506</v>
      </c>
      <c r="G5" s="933">
        <v>2229.9459810549997</v>
      </c>
      <c r="H5" s="933">
        <v>24491.184326828508</v>
      </c>
      <c r="I5" s="931">
        <v>243</v>
      </c>
      <c r="J5" s="1170">
        <v>376</v>
      </c>
      <c r="L5" s="955"/>
    </row>
    <row r="6" spans="1:12" ht="18.75" x14ac:dyDescent="0.45">
      <c r="A6" s="822"/>
      <c r="B6" s="1242"/>
      <c r="C6" s="935">
        <v>154.96313639578787</v>
      </c>
      <c r="D6" s="935">
        <v>179.92716769179543</v>
      </c>
      <c r="E6" s="935">
        <v>152.01108610470868</v>
      </c>
      <c r="F6" s="935">
        <v>180.5</v>
      </c>
      <c r="G6" s="935">
        <v>105.29876545872918</v>
      </c>
      <c r="H6" s="935">
        <v>424.0196541415097</v>
      </c>
      <c r="I6" s="939"/>
      <c r="J6" s="1171"/>
      <c r="L6" s="912"/>
    </row>
    <row r="7" spans="1:12" ht="18.75" x14ac:dyDescent="0.45">
      <c r="A7" s="822"/>
      <c r="B7" s="835">
        <v>1400</v>
      </c>
      <c r="C7" s="926">
        <v>1367250.3</v>
      </c>
      <c r="D7" s="926">
        <v>1474948.04</v>
      </c>
      <c r="E7" s="926">
        <v>1260896.49</v>
      </c>
      <c r="F7" s="795">
        <v>54674.135632541002</v>
      </c>
      <c r="G7" s="795">
        <v>1407.4474922840002</v>
      </c>
      <c r="H7" s="795">
        <v>8849.3977227513824</v>
      </c>
      <c r="I7" s="926">
        <v>239</v>
      </c>
      <c r="J7" s="941">
        <v>387</v>
      </c>
      <c r="L7" s="912"/>
    </row>
    <row r="8" spans="1:12" ht="18.75" x14ac:dyDescent="0.45">
      <c r="A8" s="822"/>
      <c r="B8" s="835"/>
      <c r="C8" s="934">
        <v>4.5532496255488155</v>
      </c>
      <c r="D8" s="934">
        <v>-17.24034928159567</v>
      </c>
      <c r="E8" s="934">
        <v>9.2354285345773093</v>
      </c>
      <c r="F8" s="934">
        <v>4.0467892176819191</v>
      </c>
      <c r="G8" s="934">
        <v>-36.884233777800787</v>
      </c>
      <c r="H8" s="934">
        <v>-63.867007798975891</v>
      </c>
      <c r="I8" s="939"/>
      <c r="J8" s="1171"/>
      <c r="L8" s="912"/>
    </row>
    <row r="9" spans="1:12" ht="18.75" x14ac:dyDescent="0.45">
      <c r="A9" s="822"/>
      <c r="B9" s="1242">
        <v>1401</v>
      </c>
      <c r="C9" s="1247">
        <v>1960457.36</v>
      </c>
      <c r="D9" s="1247">
        <v>1638945.04</v>
      </c>
      <c r="E9" s="1247">
        <v>1867405.95</v>
      </c>
      <c r="F9" s="1241">
        <v>72751.956777479601</v>
      </c>
      <c r="G9" s="1241">
        <v>2029.6027379719999</v>
      </c>
      <c r="H9" s="1241">
        <v>10062.707583332751</v>
      </c>
      <c r="I9" s="1247">
        <v>237</v>
      </c>
      <c r="J9" s="956">
        <v>387</v>
      </c>
      <c r="L9" s="912"/>
    </row>
    <row r="10" spans="1:12" ht="18.75" x14ac:dyDescent="0.45">
      <c r="A10" s="822"/>
      <c r="B10" s="1242"/>
      <c r="C10" s="830">
        <v>43.38686632579271</v>
      </c>
      <c r="D10" s="830">
        <v>11.118832362392908</v>
      </c>
      <c r="E10" s="830">
        <v>48.101447248853844</v>
      </c>
      <c r="F10" s="830">
        <v>33.06466748086828</v>
      </c>
      <c r="G10" s="830">
        <v>44.204508452274013</v>
      </c>
      <c r="H10" s="830">
        <v>13.710649002270586</v>
      </c>
      <c r="I10" s="1036"/>
      <c r="J10" s="1172"/>
    </row>
    <row r="11" spans="1:12" ht="18.75" x14ac:dyDescent="0.45">
      <c r="A11" s="822"/>
      <c r="B11" s="1242">
        <v>1402</v>
      </c>
      <c r="C11" s="957">
        <v>2195092.2999999998</v>
      </c>
      <c r="D11" s="957">
        <v>1917728.63</v>
      </c>
      <c r="E11" s="957">
        <v>2089989.1</v>
      </c>
      <c r="F11" s="958">
        <v>76188.417415823104</v>
      </c>
      <c r="G11" s="958">
        <v>2393.9539067209998</v>
      </c>
      <c r="H11" s="958">
        <v>13375.396185548885</v>
      </c>
      <c r="I11" s="957">
        <v>242</v>
      </c>
      <c r="J11" s="1173">
        <v>387</v>
      </c>
    </row>
    <row r="12" spans="1:12" ht="19.5" thickBot="1" x14ac:dyDescent="0.5">
      <c r="A12" s="822"/>
      <c r="B12" s="1073"/>
      <c r="C12" s="1067">
        <v>11.968377623882603</v>
      </c>
      <c r="D12" s="1067">
        <v>17.009941346172283</v>
      </c>
      <c r="E12" s="1067">
        <v>11.919376716133968</v>
      </c>
      <c r="F12" s="1067">
        <v>4.7235301846991149</v>
      </c>
      <c r="G12" s="1067">
        <v>17.951846532935974</v>
      </c>
      <c r="H12" s="1067">
        <v>32.92044983701075</v>
      </c>
      <c r="I12" s="1068"/>
      <c r="J12" s="1069"/>
    </row>
    <row r="13" spans="1:12" ht="18.75" x14ac:dyDescent="0.45">
      <c r="A13" s="822"/>
      <c r="B13" s="1242">
        <v>1402</v>
      </c>
      <c r="C13" s="919"/>
      <c r="D13" s="919"/>
      <c r="E13" s="919"/>
      <c r="F13" s="919"/>
      <c r="G13" s="919"/>
      <c r="H13" s="919"/>
      <c r="I13" s="919"/>
      <c r="J13" s="959"/>
    </row>
    <row r="14" spans="1:12" ht="18.75" x14ac:dyDescent="0.45">
      <c r="A14" s="822"/>
      <c r="B14" s="1242" t="s">
        <v>296</v>
      </c>
      <c r="C14" s="1174">
        <v>2121213</v>
      </c>
      <c r="D14" s="1175">
        <v>1903131.07</v>
      </c>
      <c r="E14" s="1175">
        <v>2012056.78</v>
      </c>
      <c r="F14" s="1176">
        <v>74485.432824498101</v>
      </c>
      <c r="G14" s="1177">
        <v>508.50200687699999</v>
      </c>
      <c r="H14" s="1177">
        <v>2671.2747423661863</v>
      </c>
      <c r="I14" s="1178">
        <v>62</v>
      </c>
      <c r="J14" s="1173">
        <v>384</v>
      </c>
    </row>
    <row r="15" spans="1:12" ht="18.75" x14ac:dyDescent="0.45">
      <c r="A15" s="822"/>
      <c r="B15" s="1242"/>
      <c r="C15" s="1179">
        <v>-2.4233198482654301</v>
      </c>
      <c r="D15" s="1180">
        <v>-5.2211416721194768</v>
      </c>
      <c r="E15" s="1180">
        <v>-1.9931655411128291</v>
      </c>
      <c r="F15" s="1180">
        <v>-6.8</v>
      </c>
      <c r="G15" s="1180">
        <v>-43.821934419992949</v>
      </c>
      <c r="H15" s="1180">
        <v>-51.635489335916965</v>
      </c>
      <c r="I15" s="1181"/>
      <c r="J15" s="1182"/>
    </row>
    <row r="16" spans="1:12" ht="18.75" x14ac:dyDescent="0.45">
      <c r="A16" s="822"/>
      <c r="B16" s="1242" t="s">
        <v>320</v>
      </c>
      <c r="C16" s="1247">
        <v>2210217.4</v>
      </c>
      <c r="D16" s="1247">
        <v>1949563.99</v>
      </c>
      <c r="E16" s="1247">
        <v>2101114.87</v>
      </c>
      <c r="F16" s="1241">
        <v>77154.679857941897</v>
      </c>
      <c r="G16" s="1241">
        <v>484.84245034199995</v>
      </c>
      <c r="H16" s="1241">
        <v>2394.9710823895966</v>
      </c>
      <c r="I16" s="1247">
        <v>62</v>
      </c>
      <c r="J16" s="956">
        <v>385</v>
      </c>
    </row>
    <row r="17" spans="1:12" ht="18.75" x14ac:dyDescent="0.45">
      <c r="A17" s="822"/>
      <c r="B17" s="1242"/>
      <c r="C17" s="970">
        <v>4.1959199759760057</v>
      </c>
      <c r="D17" s="970">
        <v>2.4398172428554763</v>
      </c>
      <c r="E17" s="970">
        <v>4.4262215105082712</v>
      </c>
      <c r="F17" s="970">
        <v>3.5835826311609935</v>
      </c>
      <c r="G17" s="970">
        <v>-4.6527951148721769</v>
      </c>
      <c r="H17" s="970">
        <v>-10.343513364403801</v>
      </c>
      <c r="I17" s="970"/>
      <c r="J17" s="1172"/>
    </row>
    <row r="18" spans="1:12" ht="18.75" x14ac:dyDescent="0.45">
      <c r="A18" s="822"/>
      <c r="B18" s="1242" t="s">
        <v>321</v>
      </c>
      <c r="C18" s="957">
        <v>2195092.2999999998</v>
      </c>
      <c r="D18" s="957">
        <v>1917728.63</v>
      </c>
      <c r="E18" s="957">
        <v>2089989.1</v>
      </c>
      <c r="F18" s="958">
        <v>76188.417415823104</v>
      </c>
      <c r="G18" s="958">
        <v>495.44833078599999</v>
      </c>
      <c r="H18" s="958">
        <v>2785.9377702231341</v>
      </c>
      <c r="I18" s="957">
        <v>61</v>
      </c>
      <c r="J18" s="1173">
        <v>387</v>
      </c>
      <c r="L18" s="940"/>
    </row>
    <row r="19" spans="1:12" ht="18.75" x14ac:dyDescent="0.45">
      <c r="A19" s="822"/>
      <c r="B19" s="1242"/>
      <c r="C19" s="970">
        <v>-0.68432634726339359</v>
      </c>
      <c r="D19" s="970">
        <v>-1.6329476828303484</v>
      </c>
      <c r="E19" s="970">
        <v>-0.52951745565439978</v>
      </c>
      <c r="F19" s="970">
        <v>-1.2523704899014376</v>
      </c>
      <c r="G19" s="970">
        <v>2.187490067447456</v>
      </c>
      <c r="H19" s="970">
        <v>16.324484696635594</v>
      </c>
      <c r="I19" s="970"/>
      <c r="J19" s="1172"/>
    </row>
    <row r="20" spans="1:12" ht="18.75" x14ac:dyDescent="0.45">
      <c r="A20" s="822"/>
      <c r="B20" s="1242">
        <v>1403</v>
      </c>
      <c r="C20" s="919"/>
      <c r="D20" s="919"/>
      <c r="E20" s="919"/>
      <c r="F20" s="919"/>
      <c r="G20" s="919"/>
      <c r="H20" s="919"/>
      <c r="I20" s="919"/>
      <c r="J20" s="959"/>
    </row>
    <row r="21" spans="1:12" ht="18.75" x14ac:dyDescent="0.45">
      <c r="A21" s="822"/>
      <c r="B21" s="1242" t="s">
        <v>325</v>
      </c>
      <c r="C21" s="1247">
        <v>2043980.41</v>
      </c>
      <c r="D21" s="1247">
        <v>1795664.31</v>
      </c>
      <c r="E21" s="1247">
        <v>1944126.13</v>
      </c>
      <c r="F21" s="1241">
        <v>70085.682735727692</v>
      </c>
      <c r="G21" s="1241">
        <v>381.88777097100001</v>
      </c>
      <c r="H21" s="1241">
        <v>1421.6953723179749</v>
      </c>
      <c r="I21" s="1247">
        <v>55</v>
      </c>
      <c r="J21" s="956">
        <v>387</v>
      </c>
    </row>
    <row r="22" spans="1:12" ht="18.75" x14ac:dyDescent="0.45">
      <c r="A22" s="822"/>
      <c r="B22" s="1242"/>
      <c r="C22" s="919">
        <v>-6.8840790886105339</v>
      </c>
      <c r="D22" s="919">
        <v>-6.3650465498864577</v>
      </c>
      <c r="E22" s="919">
        <v>-6.9791258719961888</v>
      </c>
      <c r="F22" s="919">
        <v>-8.0100557106833605</v>
      </c>
      <c r="G22" s="919">
        <v>-22.920767466274995</v>
      </c>
      <c r="H22" s="919">
        <v>-48.968875489128131</v>
      </c>
      <c r="I22" s="919"/>
      <c r="J22" s="959"/>
    </row>
    <row r="23" spans="1:12" ht="18.75" x14ac:dyDescent="0.45">
      <c r="A23" s="822"/>
      <c r="B23" s="1242" t="s">
        <v>296</v>
      </c>
      <c r="C23" s="926">
        <v>2097004.54</v>
      </c>
      <c r="D23" s="926">
        <v>1830856.31</v>
      </c>
      <c r="E23" s="926">
        <v>1996194.5</v>
      </c>
      <c r="F23" s="795">
        <v>68200.874328520396</v>
      </c>
      <c r="G23" s="795">
        <v>360.88401937399999</v>
      </c>
      <c r="H23" s="795">
        <v>1323.3965014142277</v>
      </c>
      <c r="I23" s="926">
        <v>58</v>
      </c>
      <c r="J23" s="941">
        <v>387</v>
      </c>
    </row>
    <row r="24" spans="1:12" ht="18.75" x14ac:dyDescent="0.45">
      <c r="A24" s="822"/>
      <c r="B24" s="1242"/>
      <c r="C24" s="937">
        <v>2.594160381409921</v>
      </c>
      <c r="D24" s="937">
        <v>1.9598317906090159</v>
      </c>
      <c r="E24" s="937">
        <v>2.6782403258990257</v>
      </c>
      <c r="F24" s="937">
        <v>-2.6892916407968102</v>
      </c>
      <c r="G24" s="937">
        <v>-5.499980149559434</v>
      </c>
      <c r="H24" s="937">
        <v>-6.9142006661720927</v>
      </c>
      <c r="I24" s="937"/>
      <c r="J24" s="1171"/>
    </row>
    <row r="25" spans="1:12" ht="18.75" x14ac:dyDescent="0.45">
      <c r="A25" s="822"/>
      <c r="B25" s="823" t="s">
        <v>320</v>
      </c>
      <c r="C25" s="927">
        <v>2680489.35</v>
      </c>
      <c r="D25" s="927">
        <v>2267854.9500000002</v>
      </c>
      <c r="E25" s="927">
        <v>2564083.66</v>
      </c>
      <c r="F25" s="915">
        <v>85572.571824755796</v>
      </c>
      <c r="G25" s="915">
        <v>776.58705968899994</v>
      </c>
      <c r="H25" s="915">
        <v>2620.9987116502134</v>
      </c>
      <c r="I25" s="927">
        <v>64</v>
      </c>
      <c r="J25" s="1074">
        <v>388</v>
      </c>
    </row>
    <row r="26" spans="1:12" ht="19.5" thickBot="1" x14ac:dyDescent="0.5">
      <c r="A26" s="822"/>
      <c r="B26" s="1075"/>
      <c r="C26" s="942">
        <v>27.824680341416894</v>
      </c>
      <c r="D26" s="942">
        <v>23.868538323468982</v>
      </c>
      <c r="E26" s="942">
        <v>28.448588551867061</v>
      </c>
      <c r="F26" s="942">
        <v>25.47137066389611</v>
      </c>
      <c r="G26" s="942">
        <v>115.19020460814269</v>
      </c>
      <c r="H26" s="942">
        <v>98.050902269223371</v>
      </c>
      <c r="I26" s="942"/>
      <c r="J26" s="943"/>
    </row>
    <row r="27" spans="1:12" ht="18.75" x14ac:dyDescent="0.45">
      <c r="A27" s="822"/>
      <c r="B27" s="1183">
        <v>1403</v>
      </c>
      <c r="C27" s="1184"/>
      <c r="D27" s="1184"/>
      <c r="E27" s="1184"/>
      <c r="F27" s="1184"/>
      <c r="G27" s="1184"/>
      <c r="H27" s="1184"/>
      <c r="I27" s="1185"/>
      <c r="J27" s="1186"/>
    </row>
    <row r="28" spans="1:12" ht="18.75" x14ac:dyDescent="0.45">
      <c r="A28" s="822"/>
      <c r="B28" s="1242" t="s">
        <v>406</v>
      </c>
      <c r="C28" s="926">
        <v>2172192.11</v>
      </c>
      <c r="D28" s="926">
        <v>1819897.99</v>
      </c>
      <c r="E28" s="926">
        <v>2081171.42</v>
      </c>
      <c r="F28" s="795">
        <v>72086.165416792792</v>
      </c>
      <c r="G28" s="795">
        <v>125.899754297</v>
      </c>
      <c r="H28" s="795">
        <v>475.96671457046</v>
      </c>
      <c r="I28" s="926">
        <v>19</v>
      </c>
      <c r="J28" s="780">
        <v>387</v>
      </c>
      <c r="K28" s="969"/>
    </row>
    <row r="29" spans="1:12" ht="18.75" x14ac:dyDescent="0.45">
      <c r="A29" s="822"/>
      <c r="B29" s="1242"/>
      <c r="C29" s="786">
        <v>6.2726481806153913</v>
      </c>
      <c r="D29" s="786">
        <v>1.3495662783429765</v>
      </c>
      <c r="E29" s="786">
        <v>7.049197471565293</v>
      </c>
      <c r="F29" s="786">
        <v>2.9</v>
      </c>
      <c r="G29" s="786">
        <v>10.077523351735195</v>
      </c>
      <c r="H29" s="786">
        <v>31.484186673581803</v>
      </c>
      <c r="I29" s="926"/>
      <c r="J29" s="780"/>
    </row>
    <row r="30" spans="1:12" ht="18.75" x14ac:dyDescent="0.45">
      <c r="A30" s="1052"/>
      <c r="B30" s="1242" t="s">
        <v>407</v>
      </c>
      <c r="C30" s="926">
        <v>2037208.89</v>
      </c>
      <c r="D30" s="926">
        <v>1729915.58</v>
      </c>
      <c r="E30" s="926">
        <v>1947897.97</v>
      </c>
      <c r="F30" s="795">
        <v>66561.386117186499</v>
      </c>
      <c r="G30" s="795">
        <v>120.57853396799999</v>
      </c>
      <c r="H30" s="795">
        <v>435.24368349635296</v>
      </c>
      <c r="I30" s="926">
        <v>22</v>
      </c>
      <c r="J30" s="780">
        <v>387</v>
      </c>
    </row>
    <row r="31" spans="1:12" ht="18.75" x14ac:dyDescent="0.45">
      <c r="A31" s="822"/>
      <c r="B31" s="1242"/>
      <c r="C31" s="786">
        <v>-6.214147421795019</v>
      </c>
      <c r="D31" s="786">
        <v>-4.9443655905131152</v>
      </c>
      <c r="E31" s="786">
        <v>-6.4037709109036314</v>
      </c>
      <c r="F31" s="786">
        <v>-7.6641325941846645</v>
      </c>
      <c r="G31" s="786">
        <v>-4.2265533866310392</v>
      </c>
      <c r="H31" s="786">
        <v>-8.5558569176119477</v>
      </c>
      <c r="I31" s="926"/>
      <c r="J31" s="780"/>
      <c r="L31" s="912"/>
    </row>
    <row r="32" spans="1:12" ht="18.75" x14ac:dyDescent="0.45">
      <c r="A32" s="1052"/>
      <c r="B32" s="1242" t="s">
        <v>408</v>
      </c>
      <c r="C32" s="926">
        <v>2097004.54</v>
      </c>
      <c r="D32" s="926">
        <v>1830856.31</v>
      </c>
      <c r="E32" s="926">
        <v>1996194.5</v>
      </c>
      <c r="F32" s="795">
        <v>68200.874328520396</v>
      </c>
      <c r="G32" s="795">
        <v>114.40573110900002</v>
      </c>
      <c r="H32" s="795">
        <v>412.18610334741498</v>
      </c>
      <c r="I32" s="926">
        <v>17</v>
      </c>
      <c r="J32" s="780">
        <v>387</v>
      </c>
      <c r="L32" s="912"/>
    </row>
    <row r="33" spans="1:12" ht="18.75" x14ac:dyDescent="0.45">
      <c r="A33" s="822"/>
      <c r="B33" s="1242"/>
      <c r="C33" s="786">
        <v>2.9351751945280427</v>
      </c>
      <c r="D33" s="786">
        <v>5.8350090124050951</v>
      </c>
      <c r="E33" s="786">
        <v>2.4794178516444561</v>
      </c>
      <c r="F33" s="786">
        <v>2.463122099722284</v>
      </c>
      <c r="G33" s="786">
        <v>-5.1193215374787542</v>
      </c>
      <c r="H33" s="786">
        <v>-5.2976254505784652</v>
      </c>
      <c r="I33" s="937"/>
      <c r="J33" s="936"/>
      <c r="L33" s="912"/>
    </row>
    <row r="34" spans="1:12" ht="18.75" x14ac:dyDescent="0.45">
      <c r="A34" s="1052"/>
      <c r="B34" s="1187" t="s">
        <v>438</v>
      </c>
      <c r="C34" s="927">
        <v>2007268.77</v>
      </c>
      <c r="D34" s="927">
        <v>1783377.42</v>
      </c>
      <c r="E34" s="927">
        <v>1905315.41</v>
      </c>
      <c r="F34" s="915">
        <v>64698.559481278397</v>
      </c>
      <c r="G34" s="915">
        <v>155.44419942099998</v>
      </c>
      <c r="H34" s="915">
        <v>455.27605651932697</v>
      </c>
      <c r="I34" s="927">
        <v>22</v>
      </c>
      <c r="J34" s="928">
        <v>387</v>
      </c>
    </row>
    <row r="35" spans="1:12" ht="18.75" x14ac:dyDescent="0.45">
      <c r="A35" s="822"/>
      <c r="B35" s="1188"/>
      <c r="C35" s="930">
        <v>-4.2792358475294492</v>
      </c>
      <c r="D35" s="930">
        <v>-2.5932614012729402</v>
      </c>
      <c r="E35" s="930">
        <v>-4.5526169919814947</v>
      </c>
      <c r="F35" s="930">
        <v>-5.1352931787523914</v>
      </c>
      <c r="G35" s="930">
        <v>35.870989953204855</v>
      </c>
      <c r="H35" s="930">
        <v>10.454004349485118</v>
      </c>
      <c r="I35" s="927"/>
      <c r="J35" s="928"/>
    </row>
    <row r="36" spans="1:12" ht="18.75" x14ac:dyDescent="0.45">
      <c r="A36" s="822"/>
      <c r="B36" s="1188" t="s">
        <v>439</v>
      </c>
      <c r="C36" s="927">
        <v>2257613.7799999998</v>
      </c>
      <c r="D36" s="927">
        <v>1928605.14</v>
      </c>
      <c r="E36" s="927">
        <v>2156397.5</v>
      </c>
      <c r="F36" s="915">
        <v>72284.522529477501</v>
      </c>
      <c r="G36" s="915">
        <v>209.56543907100001</v>
      </c>
      <c r="H36" s="915">
        <v>669.18326233894595</v>
      </c>
      <c r="I36" s="927">
        <v>22</v>
      </c>
      <c r="J36" s="928">
        <v>387</v>
      </c>
    </row>
    <row r="37" spans="1:12" ht="18.75" x14ac:dyDescent="0.45">
      <c r="A37" s="1052"/>
      <c r="B37" s="1188"/>
      <c r="C37" s="930">
        <v>12.471922731104911</v>
      </c>
      <c r="D37" s="930">
        <v>8.1434091500384653</v>
      </c>
      <c r="E37" s="930">
        <v>13.177980332400722</v>
      </c>
      <c r="F37" s="930">
        <v>11.725088022082204</v>
      </c>
      <c r="G37" s="930">
        <v>34.817149724204143</v>
      </c>
      <c r="H37" s="930">
        <v>46.984066646285044</v>
      </c>
      <c r="I37" s="927"/>
      <c r="J37" s="928"/>
    </row>
    <row r="38" spans="1:12" ht="18.75" x14ac:dyDescent="0.45">
      <c r="A38" s="822"/>
      <c r="B38" s="1188" t="s">
        <v>440</v>
      </c>
      <c r="C38" s="927">
        <v>2680489.35</v>
      </c>
      <c r="D38" s="927">
        <v>2267854.9500000002</v>
      </c>
      <c r="E38" s="927">
        <v>2564083.66</v>
      </c>
      <c r="F38" s="915">
        <v>85572.571824755796</v>
      </c>
      <c r="G38" s="915">
        <v>411.57742119700004</v>
      </c>
      <c r="H38" s="915">
        <v>1496.5393927919401</v>
      </c>
      <c r="I38" s="927">
        <v>20</v>
      </c>
      <c r="J38" s="928">
        <v>388</v>
      </c>
    </row>
    <row r="39" spans="1:12" ht="19.5" thickBot="1" x14ac:dyDescent="0.5">
      <c r="A39" s="822"/>
      <c r="B39" s="1189"/>
      <c r="C39" s="930">
        <v>18.731085615538731</v>
      </c>
      <c r="D39" s="930">
        <v>17.590423408287734</v>
      </c>
      <c r="E39" s="930">
        <v>18.905890959343068</v>
      </c>
      <c r="F39" s="930">
        <v>18.382979966229215</v>
      </c>
      <c r="G39" s="930">
        <v>96.395657137701562</v>
      </c>
      <c r="H39" s="930">
        <v>123.63670417595301</v>
      </c>
      <c r="I39" s="916"/>
      <c r="J39" s="917"/>
    </row>
    <row r="40" spans="1:12" ht="17.25" x14ac:dyDescent="0.4">
      <c r="B40" s="944" t="s">
        <v>328</v>
      </c>
      <c r="C40" s="769"/>
      <c r="D40" s="769"/>
      <c r="E40" s="769"/>
      <c r="F40" s="769"/>
      <c r="G40" s="769"/>
      <c r="H40" s="769"/>
      <c r="I40" s="769"/>
      <c r="J40" s="769"/>
    </row>
    <row r="41" spans="1:12" ht="17.25" x14ac:dyDescent="0.4">
      <c r="B41" s="1245" t="s">
        <v>367</v>
      </c>
      <c r="C41" s="976"/>
      <c r="D41" s="976"/>
      <c r="E41" s="976"/>
      <c r="F41" s="976"/>
      <c r="G41" s="976"/>
      <c r="H41" s="976"/>
      <c r="I41" s="976"/>
      <c r="J41" s="976"/>
    </row>
    <row r="42" spans="1:12" ht="17.25" x14ac:dyDescent="0.4">
      <c r="B42" s="910"/>
      <c r="C42" s="976"/>
      <c r="D42" s="976"/>
      <c r="I42" s="976"/>
      <c r="J42" s="976"/>
    </row>
    <row r="43" spans="1:12" ht="18.75" x14ac:dyDescent="0.45">
      <c r="B43" s="910"/>
      <c r="J43" s="821" t="s">
        <v>292</v>
      </c>
      <c r="K43" s="960"/>
    </row>
    <row r="44" spans="1:12" ht="18.75" x14ac:dyDescent="0.45">
      <c r="B44" s="910"/>
      <c r="J44" s="821" t="s">
        <v>432</v>
      </c>
    </row>
    <row r="45" spans="1:12" ht="18.75" x14ac:dyDescent="0.45">
      <c r="B45" s="910"/>
      <c r="J45" s="821" t="s">
        <v>293</v>
      </c>
    </row>
    <row r="46" spans="1:12" ht="21.75" x14ac:dyDescent="0.55000000000000004">
      <c r="B46" s="910"/>
      <c r="J46" s="1249">
        <v>28</v>
      </c>
    </row>
    <row r="50" spans="11:11" ht="18" x14ac:dyDescent="0.45">
      <c r="K50" s="1248"/>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5B952-B70F-4984-A65A-D5F92AA001AA}">
  <dimension ref="A1:Q50"/>
  <sheetViews>
    <sheetView rightToLeft="1" view="pageBreakPreview" topLeftCell="A22" zoomScaleNormal="100" zoomScaleSheetLayoutView="100" workbookViewId="0">
      <selection activeCell="M40" sqref="M40"/>
    </sheetView>
  </sheetViews>
  <sheetFormatPr defaultColWidth="9" defaultRowHeight="14.25" x14ac:dyDescent="0.2"/>
  <cols>
    <col min="1" max="1" width="3.25" style="762" customWidth="1"/>
    <col min="2" max="2" width="17.25" style="762" customWidth="1"/>
    <col min="3" max="3" width="14.625" style="762" customWidth="1"/>
    <col min="4" max="4" width="11.75" style="762" customWidth="1"/>
    <col min="5" max="5" width="1.375" style="762" customWidth="1"/>
    <col min="6" max="6" width="12" style="762" customWidth="1"/>
    <col min="7" max="7" width="14.25" style="762" customWidth="1"/>
    <col min="8" max="8" width="12.875" style="762" customWidth="1"/>
    <col min="9" max="9" width="16.875" style="762" customWidth="1"/>
    <col min="10" max="10" width="3.75" style="762" customWidth="1"/>
    <col min="11" max="14" width="9.125" style="762" bestFit="1" customWidth="1"/>
    <col min="15" max="16" width="9.375" style="762" bestFit="1" customWidth="1"/>
    <col min="17" max="17" width="9.125" style="762" bestFit="1" customWidth="1"/>
    <col min="18" max="16384" width="9" style="762"/>
  </cols>
  <sheetData>
    <row r="1" spans="1:17" ht="15" thickBot="1" x14ac:dyDescent="0.25">
      <c r="B1" s="1053"/>
      <c r="C1" s="1054"/>
      <c r="D1" s="1054"/>
      <c r="E1" s="1053"/>
      <c r="F1" s="1055"/>
      <c r="G1" s="1054"/>
      <c r="H1" s="1053"/>
      <c r="I1" s="946"/>
    </row>
    <row r="2" spans="1:17" ht="24.75" thickBot="1" x14ac:dyDescent="0.65">
      <c r="A2" s="822"/>
      <c r="B2" s="766" t="s">
        <v>160</v>
      </c>
      <c r="C2" s="765"/>
      <c r="D2" s="765"/>
      <c r="E2" s="765"/>
      <c r="F2" s="765"/>
      <c r="G2" s="765"/>
      <c r="H2" s="765"/>
      <c r="I2" s="767"/>
    </row>
    <row r="3" spans="1:17" ht="28.5" customHeight="1" thickBot="1" x14ac:dyDescent="0.25">
      <c r="A3" s="822"/>
      <c r="B3" s="1420" t="s">
        <v>203</v>
      </c>
      <c r="C3" s="1376" t="s">
        <v>361</v>
      </c>
      <c r="D3" s="1376"/>
      <c r="E3" s="1376"/>
      <c r="F3" s="1544" t="s">
        <v>164</v>
      </c>
      <c r="G3" s="1545"/>
      <c r="H3" s="1545"/>
      <c r="I3" s="1546"/>
    </row>
    <row r="4" spans="1:17" ht="65.25" customHeight="1" thickBot="1" x14ac:dyDescent="0.25">
      <c r="A4" s="822"/>
      <c r="B4" s="1421"/>
      <c r="C4" s="782" t="s">
        <v>161</v>
      </c>
      <c r="D4" s="782" t="s">
        <v>162</v>
      </c>
      <c r="E4" s="1386"/>
      <c r="F4" s="1057" t="s">
        <v>163</v>
      </c>
      <c r="G4" s="782" t="s">
        <v>329</v>
      </c>
      <c r="H4" s="782" t="s">
        <v>330</v>
      </c>
      <c r="I4" s="929" t="s">
        <v>449</v>
      </c>
    </row>
    <row r="5" spans="1:17" ht="21.75" hidden="1" customHeight="1" x14ac:dyDescent="0.45">
      <c r="A5" s="822"/>
      <c r="B5" s="1062">
        <v>1397</v>
      </c>
      <c r="C5" s="961">
        <v>883.7</v>
      </c>
      <c r="D5" s="962">
        <v>24.841869938313998</v>
      </c>
      <c r="E5" s="1079"/>
      <c r="F5" s="963">
        <v>2257.8648800000001</v>
      </c>
      <c r="G5" s="962">
        <v>458.57676494457576</v>
      </c>
      <c r="H5" s="962">
        <v>165.65432987700001</v>
      </c>
      <c r="I5" s="1056">
        <v>2470.7564000630491</v>
      </c>
    </row>
    <row r="6" spans="1:17" ht="18.75" x14ac:dyDescent="0.45">
      <c r="A6" s="822"/>
      <c r="B6" s="776">
        <v>1399</v>
      </c>
      <c r="C6" s="795">
        <v>3210.799</v>
      </c>
      <c r="D6" s="795">
        <v>34.771174000000002</v>
      </c>
      <c r="E6" s="795"/>
      <c r="F6" s="926">
        <v>17990.4022</v>
      </c>
      <c r="G6" s="795">
        <v>9391.7679384479579</v>
      </c>
      <c r="H6" s="795">
        <v>596.05131258400036</v>
      </c>
      <c r="I6" s="775">
        <v>19620.458317265515</v>
      </c>
    </row>
    <row r="7" spans="1:17" ht="18.75" x14ac:dyDescent="0.45">
      <c r="A7" s="822"/>
      <c r="B7" s="1242"/>
      <c r="C7" s="932">
        <v>133.32565463897294</v>
      </c>
      <c r="D7" s="932">
        <v>31.931862320602733</v>
      </c>
      <c r="E7" s="932" t="e">
        <v>#DIV/0!</v>
      </c>
      <c r="F7" s="932">
        <v>172.93994997014852</v>
      </c>
      <c r="G7" s="932">
        <v>338.08631952520125</v>
      </c>
      <c r="H7" s="932">
        <v>36.793088930625004</v>
      </c>
      <c r="I7" s="938">
        <v>170</v>
      </c>
      <c r="K7" s="912"/>
      <c r="L7" s="912"/>
      <c r="M7" s="912"/>
      <c r="N7" s="912"/>
      <c r="O7" s="912"/>
      <c r="P7" s="912"/>
      <c r="Q7" s="912"/>
    </row>
    <row r="8" spans="1:17" ht="18.75" x14ac:dyDescent="0.45">
      <c r="A8" s="822"/>
      <c r="B8" s="802">
        <v>1400</v>
      </c>
      <c r="C8" s="795">
        <v>6339.04</v>
      </c>
      <c r="D8" s="795">
        <v>76.370074000000002</v>
      </c>
      <c r="E8" s="795"/>
      <c r="F8" s="926">
        <v>18378.5134</v>
      </c>
      <c r="G8" s="795">
        <v>3274.9817220877485</v>
      </c>
      <c r="H8" s="795">
        <v>515.058047117</v>
      </c>
      <c r="I8" s="775">
        <v>17874.068614141164</v>
      </c>
      <c r="K8" s="912"/>
      <c r="L8" s="912"/>
      <c r="M8" s="912"/>
      <c r="N8" s="912"/>
      <c r="O8" s="912"/>
      <c r="P8" s="912"/>
      <c r="Q8" s="912"/>
    </row>
    <row r="9" spans="1:17" ht="18.75" x14ac:dyDescent="0.45">
      <c r="A9" s="822"/>
      <c r="B9" s="835"/>
      <c r="C9" s="932">
        <v>97.428739699993685</v>
      </c>
      <c r="D9" s="932">
        <v>119.63616759100512</v>
      </c>
      <c r="E9" s="932" t="e">
        <v>#DIV/0!</v>
      </c>
      <c r="F9" s="932">
        <v>2.1573236422696596</v>
      </c>
      <c r="G9" s="932">
        <v>-65.129230794974717</v>
      </c>
      <c r="H9" s="932">
        <v>-13.588304187416099</v>
      </c>
      <c r="I9" s="938">
        <v>-8.9008609018453484</v>
      </c>
      <c r="K9" s="960"/>
      <c r="L9" s="960"/>
      <c r="M9" s="960"/>
      <c r="N9" s="1257"/>
      <c r="O9" s="960"/>
      <c r="P9" s="960"/>
      <c r="Q9" s="960"/>
    </row>
    <row r="10" spans="1:17" ht="18.75" x14ac:dyDescent="0.45">
      <c r="A10" s="822"/>
      <c r="B10" s="776">
        <v>1401</v>
      </c>
      <c r="C10" s="1241">
        <v>10071.335999999999</v>
      </c>
      <c r="D10" s="1241">
        <v>118.52327</v>
      </c>
      <c r="E10" s="1241"/>
      <c r="F10" s="1247">
        <v>24394.3</v>
      </c>
      <c r="G10" s="1241">
        <v>3997.0380828759462</v>
      </c>
      <c r="H10" s="1241">
        <v>839.10105786999975</v>
      </c>
      <c r="I10" s="914">
        <v>23902.624139035834</v>
      </c>
      <c r="K10" s="912"/>
      <c r="L10" s="912"/>
      <c r="M10" s="912"/>
      <c r="N10" s="912"/>
      <c r="O10" s="912"/>
      <c r="P10" s="912"/>
      <c r="Q10" s="912"/>
    </row>
    <row r="11" spans="1:17" ht="18.75" x14ac:dyDescent="0.45">
      <c r="A11" s="822"/>
      <c r="B11" s="1242"/>
      <c r="C11" s="919">
        <v>58.877937353290065</v>
      </c>
      <c r="D11" s="919">
        <v>55.195960658621345</v>
      </c>
      <c r="E11" s="919" t="e">
        <v>#DIV/0!</v>
      </c>
      <c r="F11" s="919">
        <v>32.732716020437209</v>
      </c>
      <c r="G11" s="919">
        <v>22.04764551564881</v>
      </c>
      <c r="H11" s="919">
        <v>62.913881758921548</v>
      </c>
      <c r="I11" s="974">
        <v>33.727942166033444</v>
      </c>
      <c r="K11" s="964"/>
      <c r="L11" s="964"/>
      <c r="M11" s="964"/>
      <c r="N11" s="964"/>
      <c r="O11" s="964"/>
      <c r="P11" s="964"/>
      <c r="Q11" s="964"/>
    </row>
    <row r="12" spans="1:17" ht="18.75" x14ac:dyDescent="0.45">
      <c r="A12" s="822"/>
      <c r="B12" s="776">
        <v>1402</v>
      </c>
      <c r="C12" s="1241">
        <v>15265.161</v>
      </c>
      <c r="D12" s="1241">
        <v>154.54642899999999</v>
      </c>
      <c r="E12" s="1241"/>
      <c r="F12" s="1247">
        <v>25367.2081</v>
      </c>
      <c r="G12" s="1241">
        <v>6102.906568176697</v>
      </c>
      <c r="H12" s="1241">
        <v>989.10429996600021</v>
      </c>
      <c r="I12" s="966">
        <v>25961.474372626362</v>
      </c>
      <c r="K12" s="912"/>
      <c r="L12" s="912"/>
      <c r="M12" s="912"/>
      <c r="N12" s="912"/>
      <c r="O12" s="912"/>
      <c r="P12" s="912"/>
      <c r="Q12" s="912"/>
    </row>
    <row r="13" spans="1:17" ht="19.5" thickBot="1" x14ac:dyDescent="0.5">
      <c r="A13" s="822"/>
      <c r="B13" s="1243"/>
      <c r="C13" s="1063">
        <v>51.570367625506691</v>
      </c>
      <c r="D13" s="1063">
        <v>30.393321918978444</v>
      </c>
      <c r="E13" s="1063" t="e">
        <v>#DIV/0!</v>
      </c>
      <c r="F13" s="1063">
        <v>3.9882599623682609</v>
      </c>
      <c r="G13" s="1063">
        <v>52.685724820153268</v>
      </c>
      <c r="H13" s="1063">
        <v>17.876659871788661</v>
      </c>
      <c r="I13" s="1064">
        <v>8.6134903917439658</v>
      </c>
      <c r="K13" s="965"/>
      <c r="L13" s="965"/>
      <c r="M13" s="965"/>
      <c r="N13" s="965"/>
      <c r="O13" s="965"/>
      <c r="P13" s="965"/>
      <c r="Q13" s="965"/>
    </row>
    <row r="14" spans="1:17" ht="18.75" x14ac:dyDescent="0.45">
      <c r="A14" s="822"/>
      <c r="B14" s="1242">
        <v>1402</v>
      </c>
      <c r="C14" s="919"/>
      <c r="D14" s="919"/>
      <c r="E14" s="919"/>
      <c r="F14" s="919"/>
      <c r="G14" s="919"/>
      <c r="H14" s="919"/>
      <c r="I14" s="920"/>
      <c r="J14" s="945"/>
      <c r="K14" s="947"/>
      <c r="L14" s="948"/>
      <c r="M14" s="949"/>
      <c r="N14" s="949"/>
      <c r="O14" s="949"/>
      <c r="P14" s="949"/>
      <c r="Q14" s="949"/>
    </row>
    <row r="15" spans="1:17" ht="18.75" x14ac:dyDescent="0.45">
      <c r="A15" s="822"/>
      <c r="B15" s="1242" t="s">
        <v>2</v>
      </c>
      <c r="C15" s="1191">
        <v>3740.0929999999998</v>
      </c>
      <c r="D15" s="1192">
        <v>37.427202999999999</v>
      </c>
      <c r="E15" s="1193"/>
      <c r="F15" s="1194">
        <v>26218.3668</v>
      </c>
      <c r="G15" s="1195">
        <v>1303.7138129491079</v>
      </c>
      <c r="H15" s="1195">
        <v>209.127910009</v>
      </c>
      <c r="I15" s="1196">
        <v>25902.334150782983</v>
      </c>
      <c r="M15" s="912"/>
      <c r="N15" s="912"/>
    </row>
    <row r="16" spans="1:17" ht="18.75" x14ac:dyDescent="0.45">
      <c r="A16" s="822"/>
      <c r="B16" s="1242"/>
      <c r="C16" s="1197">
        <v>6.8237546130862654</v>
      </c>
      <c r="D16" s="1028">
        <v>-1.2028025656669807</v>
      </c>
      <c r="E16" s="1198" t="e">
        <v>#DIV/0!</v>
      </c>
      <c r="F16" s="1190">
        <v>-6.354442262836911</v>
      </c>
      <c r="G16" s="1199">
        <v>-46.748453133533353</v>
      </c>
      <c r="H16" s="1199">
        <v>-47.423143622370461</v>
      </c>
      <c r="I16" s="1200">
        <v>-4.6534747370807565</v>
      </c>
    </row>
    <row r="17" spans="1:13" ht="18.75" x14ac:dyDescent="0.45">
      <c r="A17" s="822"/>
      <c r="B17" s="1242" t="s">
        <v>1</v>
      </c>
      <c r="C17" s="1201">
        <v>3651.2860000000001</v>
      </c>
      <c r="D17" s="1202">
        <v>37.564529999999998</v>
      </c>
      <c r="E17" s="1203"/>
      <c r="F17" s="1204">
        <v>26579.764200000001</v>
      </c>
      <c r="G17" s="1205">
        <v>1117.1496078881498</v>
      </c>
      <c r="H17" s="1205">
        <v>184.21163596800002</v>
      </c>
      <c r="I17" s="1206">
        <v>25841.350592892682</v>
      </c>
    </row>
    <row r="18" spans="1:13" ht="18.75" x14ac:dyDescent="0.45">
      <c r="A18" s="822"/>
      <c r="B18" s="1242"/>
      <c r="C18" s="1198">
        <v>-2.3744596725268541</v>
      </c>
      <c r="D18" s="1207">
        <v>0.36691761337335066</v>
      </c>
      <c r="E18" s="970" t="e">
        <v>#DIV/0!</v>
      </c>
      <c r="F18" s="1198">
        <v>1.3784130901700622</v>
      </c>
      <c r="G18" s="1208">
        <v>-14.310211582320703</v>
      </c>
      <c r="H18" s="1208">
        <v>-11.914370511295067</v>
      </c>
      <c r="I18" s="1200">
        <v>-0.23543653454279934</v>
      </c>
    </row>
    <row r="19" spans="1:13" ht="18.75" x14ac:dyDescent="0.45">
      <c r="A19" s="822"/>
      <c r="B19" s="1242" t="s">
        <v>3</v>
      </c>
      <c r="C19" s="1241">
        <v>4372.6009999999997</v>
      </c>
      <c r="D19" s="1241">
        <v>41.674174999999998</v>
      </c>
      <c r="E19" s="1241"/>
      <c r="F19" s="1247">
        <v>25367.2081</v>
      </c>
      <c r="G19" s="1241">
        <v>1233.8254153394739</v>
      </c>
      <c r="H19" s="1241">
        <v>198.00816598199995</v>
      </c>
      <c r="I19" s="1209">
        <v>25961.474372626362</v>
      </c>
    </row>
    <row r="20" spans="1:13" ht="18.75" x14ac:dyDescent="0.45">
      <c r="A20" s="822"/>
      <c r="B20" s="1242"/>
      <c r="C20" s="919">
        <v>19.755094506428676</v>
      </c>
      <c r="D20" s="919">
        <v>10.940227390040548</v>
      </c>
      <c r="E20" s="919" t="e">
        <v>#DIV/0!</v>
      </c>
      <c r="F20" s="919">
        <v>-4.5619520582503981</v>
      </c>
      <c r="G20" s="919">
        <v>10.444062874612399</v>
      </c>
      <c r="H20" s="919">
        <v>7.4894997492973516</v>
      </c>
      <c r="I20" s="1210">
        <v>0.46485101195415268</v>
      </c>
    </row>
    <row r="21" spans="1:13" ht="18.75" x14ac:dyDescent="0.45">
      <c r="A21" s="822"/>
      <c r="B21" s="1242">
        <v>1403</v>
      </c>
      <c r="C21" s="1241"/>
      <c r="D21" s="1241"/>
      <c r="E21" s="1241"/>
      <c r="F21" s="1247"/>
      <c r="G21" s="1241"/>
      <c r="H21" s="1241"/>
      <c r="I21" s="914"/>
    </row>
    <row r="22" spans="1:13" ht="18.75" x14ac:dyDescent="0.45">
      <c r="A22" s="822"/>
      <c r="B22" s="1242" t="s">
        <v>0</v>
      </c>
      <c r="C22" s="1241">
        <v>4189.2420000000002</v>
      </c>
      <c r="D22" s="1241">
        <v>39.622165000000003</v>
      </c>
      <c r="E22" s="1241"/>
      <c r="F22" s="1247">
        <v>21880.1777</v>
      </c>
      <c r="G22" s="1241">
        <v>690.49720371375599</v>
      </c>
      <c r="H22" s="1241">
        <v>138.478690731</v>
      </c>
      <c r="I22" s="914">
        <v>24087.253873472171</v>
      </c>
    </row>
    <row r="23" spans="1:13" ht="18.75" x14ac:dyDescent="0.45">
      <c r="A23" s="822"/>
      <c r="B23" s="1242"/>
      <c r="C23" s="919">
        <v>-4.193362257384095</v>
      </c>
      <c r="D23" s="919">
        <v>-4.9239367066054598</v>
      </c>
      <c r="E23" s="919" t="e">
        <v>#DIV/0!</v>
      </c>
      <c r="F23" s="919">
        <v>-13.746212773016993</v>
      </c>
      <c r="G23" s="919">
        <v>-44.036069031389417</v>
      </c>
      <c r="H23" s="919">
        <v>-30.064151625146366</v>
      </c>
      <c r="I23" s="920">
        <v>-7.2192375219273401</v>
      </c>
    </row>
    <row r="24" spans="1:13" ht="18.75" x14ac:dyDescent="0.45">
      <c r="A24" s="822"/>
      <c r="B24" s="1242" t="s">
        <v>2</v>
      </c>
      <c r="C24" s="795">
        <v>3792.0289999999995</v>
      </c>
      <c r="D24" s="795">
        <v>32.645997999999999</v>
      </c>
      <c r="E24" s="795"/>
      <c r="F24" s="926">
        <v>21847.6931</v>
      </c>
      <c r="G24" s="795">
        <v>532.00786119931706</v>
      </c>
      <c r="H24" s="795">
        <v>141.399578623</v>
      </c>
      <c r="I24" s="775">
        <v>24291.463267598338</v>
      </c>
    </row>
    <row r="25" spans="1:13" ht="18.75" x14ac:dyDescent="0.45">
      <c r="A25" s="822"/>
      <c r="B25" s="1242"/>
      <c r="C25" s="937">
        <v>-9.481739178591269</v>
      </c>
      <c r="D25" s="937">
        <v>-17.606728456155793</v>
      </c>
      <c r="E25" s="937"/>
      <c r="F25" s="937">
        <v>-0.14846588745940892</v>
      </c>
      <c r="G25" s="937">
        <v>-22.952930390162791</v>
      </c>
      <c r="H25" s="937">
        <v>2.1092688532663431</v>
      </c>
      <c r="I25" s="938">
        <v>0.84779026782734945</v>
      </c>
    </row>
    <row r="26" spans="1:13" ht="18.75" x14ac:dyDescent="0.45">
      <c r="A26" s="822"/>
      <c r="B26" s="823" t="s">
        <v>1</v>
      </c>
      <c r="C26" s="915">
        <v>4903.1490000000003</v>
      </c>
      <c r="D26" s="915">
        <v>39.826993999999999</v>
      </c>
      <c r="E26" s="915"/>
      <c r="F26" s="927">
        <v>25663.9388</v>
      </c>
      <c r="G26" s="915">
        <v>1005.299794980592</v>
      </c>
      <c r="H26" s="915">
        <v>237.47099516099999</v>
      </c>
      <c r="I26" s="918">
        <v>27675.413319608848</v>
      </c>
    </row>
    <row r="27" spans="1:13" ht="19.5" thickBot="1" x14ac:dyDescent="0.5">
      <c r="A27" s="822"/>
      <c r="B27" s="1070"/>
      <c r="C27" s="1071">
        <v>29.301463675515151</v>
      </c>
      <c r="D27" s="1071">
        <v>21.996558353033052</v>
      </c>
      <c r="E27" s="1071"/>
      <c r="F27" s="1071">
        <v>17.46749957779295</v>
      </c>
      <c r="G27" s="1071">
        <v>88.963334623349823</v>
      </c>
      <c r="H27" s="1071">
        <v>67.943212754647533</v>
      </c>
      <c r="I27" s="1072">
        <v>13.930614285077908</v>
      </c>
    </row>
    <row r="28" spans="1:13" ht="18.75" x14ac:dyDescent="0.45">
      <c r="B28" s="979">
        <v>1403</v>
      </c>
      <c r="C28" s="1076"/>
      <c r="D28" s="1076"/>
      <c r="E28" s="1077"/>
      <c r="F28" s="1211"/>
      <c r="G28" s="1076"/>
      <c r="H28" s="1076"/>
      <c r="I28" s="1078"/>
    </row>
    <row r="29" spans="1:13" ht="18.75" x14ac:dyDescent="0.45">
      <c r="B29" s="1242" t="s">
        <v>406</v>
      </c>
      <c r="C29" s="795">
        <v>1187.5519999999997</v>
      </c>
      <c r="D29" s="795">
        <v>11.087216999999999</v>
      </c>
      <c r="E29" s="932"/>
      <c r="F29" s="926">
        <v>22294.039700000001</v>
      </c>
      <c r="G29" s="795">
        <v>199.36023214208501</v>
      </c>
      <c r="H29" s="795">
        <v>50.083006065000014</v>
      </c>
      <c r="I29" s="775">
        <v>24325.769545976589</v>
      </c>
    </row>
    <row r="30" spans="1:13" ht="18.75" x14ac:dyDescent="0.45">
      <c r="B30" s="1242"/>
      <c r="C30" s="932">
        <v>-5.7405649444866214</v>
      </c>
      <c r="D30" s="932">
        <v>-2.9333736055207993</v>
      </c>
      <c r="E30" s="932"/>
      <c r="F30" s="932">
        <v>1.8914928647951541</v>
      </c>
      <c r="G30" s="932">
        <v>9.3926051968752802</v>
      </c>
      <c r="H30" s="932">
        <v>43.80577047276492</v>
      </c>
      <c r="I30" s="1237">
        <v>1</v>
      </c>
      <c r="L30" s="1065"/>
    </row>
    <row r="31" spans="1:13" ht="18.75" x14ac:dyDescent="0.45">
      <c r="A31" s="912"/>
      <c r="B31" s="1242" t="s">
        <v>407</v>
      </c>
      <c r="C31" s="795">
        <v>1316.4700000000003</v>
      </c>
      <c r="D31" s="795">
        <v>10.747059000000004</v>
      </c>
      <c r="E31" s="795"/>
      <c r="F31" s="926">
        <v>20797.703799999999</v>
      </c>
      <c r="G31" s="795">
        <v>160.62794251092603</v>
      </c>
      <c r="H31" s="795">
        <v>41.962016869999999</v>
      </c>
      <c r="I31" s="775">
        <v>23807.534304807679</v>
      </c>
      <c r="J31" s="945"/>
    </row>
    <row r="32" spans="1:13" ht="18.75" x14ac:dyDescent="0.45">
      <c r="B32" s="1242"/>
      <c r="C32" s="932">
        <v>10.855777262806214</v>
      </c>
      <c r="D32" s="932">
        <v>-3.0680196842904337</v>
      </c>
      <c r="E32" s="932"/>
      <c r="F32" s="932">
        <v>-6.7118203795070883</v>
      </c>
      <c r="G32" s="932">
        <v>-19.428292801923646</v>
      </c>
      <c r="H32" s="932">
        <v>-16.215059424468706</v>
      </c>
      <c r="I32" s="1237">
        <v>-2.1303960813631306</v>
      </c>
      <c r="M32" s="1066"/>
    </row>
    <row r="33" spans="1:17" ht="18.75" x14ac:dyDescent="0.45">
      <c r="A33" s="912"/>
      <c r="B33" s="1242" t="s">
        <v>408</v>
      </c>
      <c r="C33" s="795">
        <v>1288.0069999999996</v>
      </c>
      <c r="D33" s="795">
        <v>10.811722</v>
      </c>
      <c r="E33" s="795"/>
      <c r="F33" s="926">
        <v>21847.6931</v>
      </c>
      <c r="G33" s="795">
        <v>172.01968654630602</v>
      </c>
      <c r="H33" s="795">
        <v>49.354555687999991</v>
      </c>
      <c r="I33" s="775">
        <v>24291.463267598338</v>
      </c>
      <c r="K33" s="912"/>
      <c r="L33" s="912"/>
      <c r="M33" s="912"/>
      <c r="N33" s="912"/>
      <c r="O33" s="912"/>
      <c r="P33" s="912"/>
      <c r="Q33" s="912"/>
    </row>
    <row r="34" spans="1:17" ht="18.75" x14ac:dyDescent="0.45">
      <c r="B34" s="1242"/>
      <c r="C34" s="937">
        <v>-2.1620697775111211</v>
      </c>
      <c r="D34" s="937">
        <v>0.60168088776654827</v>
      </c>
      <c r="E34" s="937"/>
      <c r="F34" s="937">
        <v>5.0485828151855827</v>
      </c>
      <c r="G34" s="937">
        <v>7.0920064450212976</v>
      </c>
      <c r="H34" s="937">
        <v>17.617215208940905</v>
      </c>
      <c r="I34" s="938">
        <v>2.0326714921206133</v>
      </c>
      <c r="K34" s="912"/>
      <c r="L34" s="912"/>
      <c r="N34" s="912"/>
      <c r="O34" s="912"/>
      <c r="P34" s="912"/>
      <c r="Q34" s="912"/>
    </row>
    <row r="35" spans="1:17" ht="18.75" x14ac:dyDescent="0.45">
      <c r="A35" s="912"/>
      <c r="B35" s="1258" t="s">
        <v>438</v>
      </c>
      <c r="C35" s="1238">
        <v>1755.0260000000001</v>
      </c>
      <c r="D35" s="915">
        <v>15.701651999999999</v>
      </c>
      <c r="E35" s="922"/>
      <c r="F35" s="927">
        <v>21199.338800000001</v>
      </c>
      <c r="G35" s="915">
        <v>199.20232611065501</v>
      </c>
      <c r="H35" s="915">
        <v>46.657440619000006</v>
      </c>
      <c r="I35" s="918">
        <v>24330.615595979929</v>
      </c>
    </row>
    <row r="36" spans="1:17" ht="18.75" x14ac:dyDescent="0.45">
      <c r="B36" s="1236"/>
      <c r="C36" s="922">
        <v>36.25904207042359</v>
      </c>
      <c r="D36" s="922">
        <v>45.228040454610294</v>
      </c>
      <c r="E36" s="922"/>
      <c r="F36" s="922">
        <v>-2.9676098846335321</v>
      </c>
      <c r="G36" s="922">
        <v>15.8020515617157</v>
      </c>
      <c r="H36" s="922">
        <v>-5.4647742876059624</v>
      </c>
      <c r="I36" s="923">
        <v>0.16117731546381719</v>
      </c>
    </row>
    <row r="37" spans="1:17" ht="18.75" x14ac:dyDescent="0.45">
      <c r="A37" s="1259"/>
      <c r="B37" s="1236" t="s">
        <v>439</v>
      </c>
      <c r="C37" s="915">
        <v>1640.6780000000001</v>
      </c>
      <c r="D37" s="915">
        <v>13.019959</v>
      </c>
      <c r="E37" s="915"/>
      <c r="F37" s="927">
        <v>22316.1266</v>
      </c>
      <c r="G37" s="915">
        <v>314.16867808376094</v>
      </c>
      <c r="H37" s="915">
        <v>72.410066107999995</v>
      </c>
      <c r="I37" s="918">
        <v>25267.93294268868</v>
      </c>
    </row>
    <row r="38" spans="1:17" ht="18.75" x14ac:dyDescent="0.45">
      <c r="A38" s="1259"/>
      <c r="B38" s="1236"/>
      <c r="C38" s="922">
        <v>-6.5154590302365847</v>
      </c>
      <c r="D38" s="922">
        <v>-17.079050026073688</v>
      </c>
      <c r="E38" s="922"/>
      <c r="F38" s="922">
        <v>5.2680312840700338</v>
      </c>
      <c r="G38" s="922">
        <v>57.713358180989928</v>
      </c>
      <c r="H38" s="922">
        <v>55.195109605975517</v>
      </c>
      <c r="I38" s="923">
        <v>3.8524193644472433</v>
      </c>
    </row>
    <row r="39" spans="1:17" ht="18.75" x14ac:dyDescent="0.45">
      <c r="A39" s="1259"/>
      <c r="B39" s="1236" t="s">
        <v>440</v>
      </c>
      <c r="C39" s="915">
        <v>1507.4449999999999</v>
      </c>
      <c r="D39" s="915">
        <v>11.105383</v>
      </c>
      <c r="E39" s="915"/>
      <c r="F39" s="927">
        <v>25663.9388</v>
      </c>
      <c r="G39" s="915">
        <v>491.92879078617602</v>
      </c>
      <c r="H39" s="915">
        <v>118.40348843399998</v>
      </c>
      <c r="I39" s="918">
        <v>27675.413319608848</v>
      </c>
    </row>
    <row r="40" spans="1:17" ht="19.5" thickBot="1" x14ac:dyDescent="0.5">
      <c r="B40" s="843"/>
      <c r="C40" s="916">
        <v>-8.1206062371775687</v>
      </c>
      <c r="D40" s="916">
        <v>-14.704931098477346</v>
      </c>
      <c r="E40" s="916"/>
      <c r="F40" s="916">
        <v>15.001761999324742</v>
      </c>
      <c r="G40" s="916">
        <v>56.581105979960938</v>
      </c>
      <c r="H40" s="916">
        <v>63.51799521547261</v>
      </c>
      <c r="I40" s="921">
        <v>9.5278089520843849</v>
      </c>
    </row>
    <row r="41" spans="1:17" ht="17.25" x14ac:dyDescent="0.4">
      <c r="B41" s="967" t="s">
        <v>331</v>
      </c>
      <c r="C41" s="952"/>
      <c r="D41" s="952"/>
      <c r="E41" s="952"/>
      <c r="F41" s="952"/>
      <c r="G41" s="952"/>
      <c r="H41" s="953"/>
      <c r="I41" s="952"/>
    </row>
    <row r="42" spans="1:17" ht="17.25" x14ac:dyDescent="0.4">
      <c r="B42" s="950"/>
      <c r="C42" s="950"/>
      <c r="D42" s="950"/>
      <c r="E42" s="950"/>
      <c r="F42" s="950"/>
      <c r="G42" s="950"/>
      <c r="H42" s="950"/>
      <c r="I42" s="950"/>
    </row>
    <row r="43" spans="1:17" ht="18.75" x14ac:dyDescent="0.45">
      <c r="B43" s="768"/>
      <c r="H43" s="911"/>
      <c r="I43" s="821" t="s">
        <v>292</v>
      </c>
      <c r="J43" s="952"/>
    </row>
    <row r="44" spans="1:17" ht="18.75" x14ac:dyDescent="0.45">
      <c r="B44" s="768"/>
      <c r="H44" s="951"/>
      <c r="I44" s="821" t="s">
        <v>432</v>
      </c>
      <c r="J44" s="952"/>
    </row>
    <row r="45" spans="1:17" ht="17.25" customHeight="1" x14ac:dyDescent="0.45">
      <c r="B45" s="768"/>
      <c r="H45" s="911"/>
      <c r="I45" s="821" t="s">
        <v>293</v>
      </c>
      <c r="J45" s="968"/>
    </row>
    <row r="46" spans="1:17" ht="17.25" customHeight="1" x14ac:dyDescent="0.2">
      <c r="I46" s="1011">
        <v>29</v>
      </c>
    </row>
    <row r="50" spans="10:10" ht="18" x14ac:dyDescent="0.45">
      <c r="J50" s="1248"/>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 </vt:lpstr>
      <vt:lpstr>توليد و درآمد ثابت</vt:lpstr>
      <vt:lpstr>توليد و هزينه جاري  </vt:lpstr>
      <vt:lpstr>توليد و هزينه ثابت </vt:lpstr>
      <vt:lpstr>تشکيل سرمايه  </vt:lpstr>
      <vt:lpstr>انرژي </vt:lpstr>
      <vt:lpstr>صنعت </vt:lpstr>
      <vt:lpstr>پروانه‌هاي ساختماني</vt:lpstr>
      <vt:lpstr>سرمايه‌گذاري ساختمان</vt:lpstr>
      <vt:lpstr>بازرگاني داخلي</vt:lpstr>
      <vt:lpstr>cpi </vt:lpstr>
      <vt:lpstr>ppi </vt:lpstr>
      <vt:lpstr>حساب‌جاري</vt:lpstr>
      <vt:lpstr>حساب سرمایه </vt:lpstr>
      <vt:lpstr>بدهي‌هاي خارجي</vt:lpstr>
      <vt:lpstr>بازرگاني خارجي</vt:lpstr>
      <vt:lpstr>نرخ ارز</vt:lpstr>
      <vt:lpstr>نرخ‌هاي سود </vt:lpstr>
      <vt:lpstr>پايه پولي </vt:lpstr>
      <vt:lpstr>دارايي‌هاي خارجي </vt:lpstr>
      <vt:lpstr>بدهي‌هاي دولت</vt:lpstr>
      <vt:lpstr>اسکناس و مسکوک</vt:lpstr>
      <vt:lpstr>تسهيلات</vt:lpstr>
      <vt:lpstr>درآمدها</vt:lpstr>
      <vt:lpstr>تراز عملياتي </vt:lpstr>
      <vt:lpstr>درآمدهاي مالياتي </vt:lpstr>
      <vt:lpstr>بورس</vt:lpstr>
      <vt:lpstr>بورس کالا </vt:lpstr>
      <vt:lpstr>'cpi '!Print_Area</vt:lpstr>
      <vt:lpstr>'ppi '!Print_Area</vt:lpstr>
      <vt:lpstr>'اسکناس و مسکوک'!Print_Area</vt:lpstr>
      <vt:lpstr>'انرژي '!Print_Area</vt:lpstr>
      <vt:lpstr>'بازرگاني خارجي'!Print_Area</vt:lpstr>
      <vt:lpstr>'بازرگاني داخلي'!Print_Area</vt:lpstr>
      <vt:lpstr>'بدهي‌هاي خارجي'!Print_Area</vt:lpstr>
      <vt:lpstr>'بدهي‌هاي دولت'!Print_Area</vt:lpstr>
      <vt:lpstr>بورس!Print_Area</vt:lpstr>
      <vt:lpstr>'بورس کالا '!Print_Area</vt:lpstr>
      <vt:lpstr>'پايه پولي '!Print_Area</vt:lpstr>
      <vt:lpstr>'پروانه‌هاي ساختماني'!Print_Area</vt:lpstr>
      <vt:lpstr>'تراز عملياتي '!Print_Area</vt:lpstr>
      <vt:lpstr>تسهيلات!Print_Area</vt:lpstr>
      <vt:lpstr>'تشکيل سرمايه  '!Print_Area</vt:lpstr>
      <vt:lpstr>'توليد و درآمد ثابت'!Print_Area</vt:lpstr>
      <vt:lpstr>'توليد و درآمد جاری '!Print_Area</vt:lpstr>
      <vt:lpstr>'توليد و هزينه ثابت '!Print_Area</vt:lpstr>
      <vt:lpstr>'توليد و هزينه جاري  '!Print_Area</vt:lpstr>
      <vt:lpstr>'حساب سرمایه '!Print_Area</vt:lpstr>
      <vt:lpstr>حساب‌جاري!Print_Area</vt:lpstr>
      <vt:lpstr>'دارايي‌هاي خارجي '!Print_Area</vt:lpstr>
      <vt:lpstr>درآمدها!Print_Area</vt:lpstr>
      <vt:lpstr>'درآمدهاي مالياتي '!Print_Area</vt:lpstr>
      <vt:lpstr>'سرمايه‌گذاري ساختمان'!Print_Area</vt:lpstr>
      <vt:lpstr>'شاخص‌هاي عمده'!Print_Area</vt:lpstr>
      <vt:lpstr>'شاخص‌هاي عمده کامل'!Print_Area</vt:lpstr>
      <vt:lpstr>'صنعت '!Print_Area</vt:lpstr>
      <vt:lpstr>علائم!Print_Area</vt:lpstr>
      <vt:lpstr>'نرخ ارز'!Print_Area</vt:lpstr>
      <vt:lpstr>'نرخ‌هاي سود '!Print_Area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2025-04-19T05:30:53Z</cp:lastPrinted>
  <dcterms:created xsi:type="dcterms:W3CDTF">2020-05-10T08:02:06Z</dcterms:created>
  <dcterms:modified xsi:type="dcterms:W3CDTF">2025-08-25T06:29:22Z</dcterms:modified>
</cp:coreProperties>
</file>