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7F57DD7-D08C-4EE9-9EDD-683BA07E0C7E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1404-01" sheetId="9" r:id="rId1"/>
    <sheet name="1404-02" sheetId="10" r:id="rId2"/>
    <sheet name="1404-03" sheetId="8" r:id="rId3"/>
    <sheet name="1404-04" sheetId="11" r:id="rId4"/>
    <sheet name="1404-05" sheetId="12" r:id="rId5"/>
    <sheet name="1404-06" sheetId="13" r:id="rId6"/>
    <sheet name="1404-07" sheetId="14" r:id="rId7"/>
    <sheet name="1404-08" sheetId="15" r:id="rId8"/>
    <sheet name="1404-09" sheetId="16" r:id="rId9"/>
    <sheet name="1404-10" sheetId="17" r:id="rId10"/>
    <sheet name="1404-11" sheetId="1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5" i="18" l="1"/>
  <c r="N35" i="18"/>
  <c r="M35" i="18"/>
  <c r="L35" i="18"/>
  <c r="K35" i="18"/>
  <c r="J35" i="18"/>
  <c r="I35" i="18"/>
  <c r="H35" i="18"/>
  <c r="G35" i="18"/>
  <c r="F35" i="18"/>
  <c r="E35" i="18"/>
  <c r="D35" i="18"/>
  <c r="O35" i="17"/>
  <c r="N35" i="17"/>
  <c r="M35" i="17"/>
  <c r="L35" i="17"/>
  <c r="K35" i="17"/>
  <c r="J35" i="17"/>
  <c r="I35" i="17"/>
  <c r="H35" i="17"/>
  <c r="G35" i="17"/>
  <c r="F35" i="17"/>
  <c r="E35" i="17"/>
  <c r="D35" i="17"/>
  <c r="O35" i="16"/>
  <c r="N35" i="16"/>
  <c r="M35" i="16"/>
  <c r="L35" i="16"/>
  <c r="K35" i="16"/>
  <c r="J35" i="16"/>
  <c r="I35" i="16"/>
  <c r="H35" i="16"/>
  <c r="G35" i="16"/>
  <c r="F35" i="16"/>
  <c r="E35" i="16"/>
  <c r="D35" i="16"/>
  <c r="O35" i="15"/>
  <c r="N35" i="15"/>
  <c r="M35" i="15"/>
  <c r="L35" i="15"/>
  <c r="K35" i="15"/>
  <c r="J35" i="15"/>
  <c r="I35" i="15"/>
  <c r="H35" i="15"/>
  <c r="G35" i="15"/>
  <c r="F35" i="15"/>
  <c r="E35" i="15"/>
  <c r="D35" i="15"/>
  <c r="O35" i="14"/>
  <c r="N35" i="14"/>
  <c r="M35" i="14"/>
  <c r="L35" i="14"/>
  <c r="K35" i="14"/>
  <c r="J35" i="14"/>
  <c r="I35" i="14"/>
  <c r="H35" i="14"/>
  <c r="G35" i="14"/>
  <c r="F35" i="14"/>
  <c r="E35" i="14"/>
  <c r="D35" i="14"/>
  <c r="F35" i="13"/>
  <c r="O35" i="13"/>
  <c r="N35" i="13"/>
  <c r="M35" i="13"/>
  <c r="L35" i="13"/>
  <c r="K35" i="13"/>
  <c r="J35" i="13"/>
  <c r="I35" i="13"/>
  <c r="H35" i="13"/>
  <c r="G35" i="13"/>
  <c r="E35" i="13"/>
  <c r="D35" i="13"/>
  <c r="J35" i="12"/>
  <c r="F35" i="12"/>
  <c r="D35" i="12"/>
  <c r="O35" i="12"/>
  <c r="N35" i="12"/>
  <c r="M35" i="12"/>
  <c r="L35" i="12"/>
  <c r="K35" i="12"/>
  <c r="I35" i="12"/>
  <c r="H35" i="12"/>
  <c r="G35" i="12"/>
  <c r="E35" i="12"/>
  <c r="O35" i="11"/>
  <c r="N35" i="11"/>
  <c r="M35" i="11"/>
  <c r="L35" i="11"/>
  <c r="K35" i="11"/>
  <c r="J35" i="11"/>
  <c r="I35" i="11"/>
  <c r="H35" i="11"/>
  <c r="G35" i="11"/>
  <c r="F35" i="11"/>
  <c r="E35" i="11"/>
  <c r="D35" i="11"/>
  <c r="O35" i="10"/>
  <c r="N35" i="10"/>
  <c r="M35" i="10"/>
  <c r="L35" i="10"/>
  <c r="K35" i="10"/>
  <c r="J35" i="10"/>
  <c r="I35" i="10"/>
  <c r="H35" i="10"/>
  <c r="G35" i="10"/>
  <c r="F35" i="10"/>
  <c r="E35" i="10"/>
  <c r="D35" i="10"/>
  <c r="O35" i="9"/>
  <c r="N35" i="9"/>
  <c r="M35" i="9"/>
  <c r="L35" i="9"/>
  <c r="K35" i="9"/>
  <c r="J35" i="9"/>
  <c r="I35" i="9"/>
  <c r="H35" i="9"/>
  <c r="G35" i="9"/>
  <c r="F35" i="9"/>
  <c r="E35" i="9"/>
  <c r="D35" i="9"/>
  <c r="O35" i="8"/>
  <c r="N35" i="8"/>
  <c r="M35" i="8"/>
  <c r="L35" i="8"/>
  <c r="K35" i="8"/>
  <c r="J35" i="8"/>
  <c r="I35" i="8"/>
  <c r="H35" i="8"/>
  <c r="G35" i="8"/>
  <c r="F35" i="8"/>
  <c r="E35" i="8"/>
  <c r="D35" i="8"/>
</calcChain>
</file>

<file path=xl/sharedStrings.xml><?xml version="1.0" encoding="utf-8"?>
<sst xmlns="http://schemas.openxmlformats.org/spreadsheetml/2006/main" count="583" uniqueCount="58">
  <si>
    <t>بانک مرکزي جمهوري اسلامي ايران</t>
  </si>
  <si>
    <t xml:space="preserve">مدیریت کل نظام‌های پرداخت </t>
  </si>
  <si>
    <t>رديف</t>
  </si>
  <si>
    <t>بانك</t>
  </si>
  <si>
    <t>تهران</t>
  </si>
  <si>
    <t>استانها</t>
  </si>
  <si>
    <t>جمع</t>
  </si>
  <si>
    <t>اقتصاد نوين</t>
  </si>
  <si>
    <t>ايران زمين</t>
  </si>
  <si>
    <t>پاسارگاد</t>
  </si>
  <si>
    <t>آينده</t>
  </si>
  <si>
    <t>توسعه تعاون</t>
  </si>
  <si>
    <t>توسعه صادرات</t>
  </si>
  <si>
    <t>دي</t>
  </si>
  <si>
    <t>رفاه</t>
  </si>
  <si>
    <t>سرمايه</t>
  </si>
  <si>
    <t>شهر</t>
  </si>
  <si>
    <t>صادرات ايران</t>
  </si>
  <si>
    <t>قرض‌الحسنه رسالت</t>
  </si>
  <si>
    <t>كشاورزي</t>
  </si>
  <si>
    <t>مسكن</t>
  </si>
  <si>
    <t>ملت</t>
  </si>
  <si>
    <t>ملي ايران</t>
  </si>
  <si>
    <t>موسسه اعتباري ملل</t>
  </si>
  <si>
    <t>جمع:</t>
  </si>
  <si>
    <t>کارت</t>
  </si>
  <si>
    <t>خودپرداز</t>
  </si>
  <si>
    <t>کیوسک بانکی</t>
  </si>
  <si>
    <t>پایانه شعب</t>
  </si>
  <si>
    <t>ايران و ونزوئلا</t>
  </si>
  <si>
    <t>*: به معنی عدم ارائه اطلاعات توسط بانک تا زمان تولید گزارش می‌باشد.</t>
  </si>
  <si>
    <t>پارسيان</t>
  </si>
  <si>
    <t>سامان</t>
  </si>
  <si>
    <t>صنعت و معدن</t>
  </si>
  <si>
    <t>گردشگري</t>
  </si>
  <si>
    <t>تعداد کل ابزارها و تجهیزات مبتنی بر کارت شبکه بانکي کشور تا پايان فروردین ماه ۱۴۰4</t>
  </si>
  <si>
    <t>كارآفرين</t>
  </si>
  <si>
    <t>قرض‌الحسنه مهر ايران</t>
  </si>
  <si>
    <t>سپه*</t>
  </si>
  <si>
    <t>سينا</t>
  </si>
  <si>
    <t>خاورميانه</t>
  </si>
  <si>
    <t>پست بانك ايران</t>
  </si>
  <si>
    <t>تعداد کل ابزارها و تجهیزات مبتنی بر کارت شبکه بانکي کشور تا پايان اردیبهشت ماه ۱۴۰4</t>
  </si>
  <si>
    <t>تعداد کل ابزارها و تجهیزات مبتنی بر کارت شبکه بانکي کشور تا پايان خرداد ماه ۱۴۰4</t>
  </si>
  <si>
    <t>تجارت</t>
  </si>
  <si>
    <t>تعداد کل ابزارها و تجهیزات مبتنی بر کارت شبکه بانکي کشور تا پايان تیر ماه ۱۴۰4</t>
  </si>
  <si>
    <t>تعداد کل ابزارها و تجهیزات مبتنی بر کارت شبکه بانکي کشور تا پايان مرداد ماه ۱۴۰4</t>
  </si>
  <si>
    <t>تعداد کل ابزارها و تجهیزات مبتنی بر کارت شبکه بانکي کشور تا پايان شهریور ماه ۱۴۰4</t>
  </si>
  <si>
    <t>تاریخ انتشار:          1404/09/22</t>
  </si>
  <si>
    <t>تعداد کل ابزارها و تجهیزات مبتنی بر کارت شبکه بانکي کشور تا پايان مهر ماه ۱۴۰4</t>
  </si>
  <si>
    <t>تعداد کل ابزارها و تجهیزات مبتنی بر کارت شبکه بانکي کشور تا پايان آبان ماه ۱۴۰4</t>
  </si>
  <si>
    <t>تعداد کل ابزارها و تجهیزات مبتنی بر کارت شبکه بانکي کشور تا پايان آذر ماه ۱۴۰4</t>
  </si>
  <si>
    <t>تعداد کل ابزارها و تجهیزات مبتنی بر کارت شبکه بانکي کشور تا پايان دی ماه ۱۴۰4</t>
  </si>
  <si>
    <t>تعداد کل ابزارها و تجهیزات مبتنی بر کارت شبکه بانکي کشور تا پايان بهمن ماه ۱۴۰4</t>
  </si>
  <si>
    <t>آينده*</t>
  </si>
  <si>
    <t>سپه</t>
  </si>
  <si>
    <t>اقتصاد نوين*</t>
  </si>
  <si>
    <t>تاریخ انتشار:          1405/06/01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</si>
</sst>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B Mitra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sz val="10"/>
      <name val="Arial"/>
      <family val="2"/>
    </font>
    <font>
      <sz val="11"/>
      <name val="B Mitra"/>
      <charset val="178"/>
    </font>
    <font>
      <b/>
      <sz val="11"/>
      <name val="B Mitra"/>
      <charset val="178"/>
    </font>
    <font>
      <b/>
      <sz val="8"/>
      <name val="B Mitra"/>
      <charset val="178"/>
    </font>
    <font>
      <b/>
      <sz val="12"/>
      <color rgb="FF7030A0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1" applyFont="1"/>
    <xf numFmtId="0" fontId="1" fillId="0" borderId="8" xfId="1" applyFont="1" applyBorder="1" applyAlignment="1">
      <alignment horizontal="center" vertical="center" readingOrder="2"/>
    </xf>
    <xf numFmtId="0" fontId="1" fillId="0" borderId="2" xfId="1" applyFont="1" applyBorder="1" applyAlignment="1">
      <alignment readingOrder="2"/>
    </xf>
    <xf numFmtId="0" fontId="1" fillId="3" borderId="8" xfId="1" applyFont="1" applyFill="1" applyBorder="1" applyAlignment="1">
      <alignment horizontal="center" vertical="center" readingOrder="2"/>
    </xf>
    <xf numFmtId="0" fontId="1" fillId="3" borderId="2" xfId="1" applyFont="1" applyFill="1" applyBorder="1" applyAlignment="1">
      <alignment readingOrder="2"/>
    </xf>
    <xf numFmtId="3" fontId="1" fillId="0" borderId="0" xfId="1" applyNumberFormat="1" applyFont="1"/>
    <xf numFmtId="3" fontId="5" fillId="0" borderId="2" xfId="2" quotePrefix="1" applyNumberFormat="1" applyFont="1" applyBorder="1" applyAlignment="1">
      <alignment horizontal="center" vertical="center" readingOrder="2"/>
    </xf>
    <xf numFmtId="3" fontId="5" fillId="3" borderId="2" xfId="2" applyNumberFormat="1" applyFont="1" applyFill="1" applyBorder="1" applyAlignment="1">
      <alignment horizontal="center" vertical="center" readingOrder="2"/>
    </xf>
    <xf numFmtId="3" fontId="6" fillId="2" borderId="2" xfId="2" applyNumberFormat="1" applyFont="1" applyFill="1" applyBorder="1" applyAlignment="1">
      <alignment horizontal="center" vertical="center" readingOrder="2"/>
    </xf>
    <xf numFmtId="3" fontId="5" fillId="0" borderId="2" xfId="2" applyNumberFormat="1" applyFont="1" applyBorder="1" applyAlignment="1">
      <alignment horizontal="center" vertical="center" readingOrder="2"/>
    </xf>
    <xf numFmtId="3" fontId="5" fillId="0" borderId="4" xfId="2" applyNumberFormat="1" applyFont="1" applyBorder="1" applyAlignment="1">
      <alignment horizontal="center" vertical="center" readingOrder="2"/>
    </xf>
    <xf numFmtId="3" fontId="6" fillId="2" borderId="9" xfId="2" applyNumberFormat="1" applyFont="1" applyFill="1" applyBorder="1" applyAlignment="1">
      <alignment horizontal="center" vertical="center" readingOrder="2"/>
    </xf>
    <xf numFmtId="3" fontId="5" fillId="3" borderId="4" xfId="2" applyNumberFormat="1" applyFont="1" applyFill="1" applyBorder="1" applyAlignment="1">
      <alignment horizontal="center" vertical="center" readingOrder="2"/>
    </xf>
    <xf numFmtId="0" fontId="1" fillId="0" borderId="15" xfId="1" applyFont="1" applyBorder="1" applyAlignment="1">
      <alignment horizontal="center" vertical="center" readingOrder="2"/>
    </xf>
    <xf numFmtId="0" fontId="1" fillId="0" borderId="16" xfId="1" applyFont="1" applyBorder="1" applyAlignment="1">
      <alignment readingOrder="2"/>
    </xf>
    <xf numFmtId="3" fontId="5" fillId="0" borderId="16" xfId="2" quotePrefix="1" applyNumberFormat="1" applyFont="1" applyBorder="1" applyAlignment="1">
      <alignment horizontal="center" vertical="center" readingOrder="2"/>
    </xf>
    <xf numFmtId="3" fontId="6" fillId="2" borderId="16" xfId="2" applyNumberFormat="1" applyFont="1" applyFill="1" applyBorder="1" applyAlignment="1">
      <alignment horizontal="center" vertical="center" readingOrder="2"/>
    </xf>
    <xf numFmtId="3" fontId="5" fillId="0" borderId="16" xfId="2" applyNumberFormat="1" applyFont="1" applyBorder="1" applyAlignment="1">
      <alignment horizontal="center" vertical="center" readingOrder="2"/>
    </xf>
    <xf numFmtId="3" fontId="5" fillId="0" borderId="17" xfId="2" applyNumberFormat="1" applyFont="1" applyBorder="1" applyAlignment="1">
      <alignment horizontal="center" vertical="center" readingOrder="2"/>
    </xf>
    <xf numFmtId="3" fontId="6" fillId="2" borderId="18" xfId="2" applyNumberFormat="1" applyFont="1" applyFill="1" applyBorder="1" applyAlignment="1">
      <alignment horizontal="center" vertical="center" readingOrder="2"/>
    </xf>
    <xf numFmtId="3" fontId="6" fillId="2" borderId="20" xfId="2" applyNumberFormat="1" applyFont="1" applyFill="1" applyBorder="1" applyAlignment="1">
      <alignment horizontal="center" vertical="center" readingOrder="2"/>
    </xf>
    <xf numFmtId="3" fontId="6" fillId="2" borderId="21" xfId="2" applyNumberFormat="1" applyFont="1" applyFill="1" applyBorder="1" applyAlignment="1">
      <alignment horizontal="center" vertical="center" readingOrder="2"/>
    </xf>
    <xf numFmtId="0" fontId="1" fillId="0" borderId="22" xfId="1" applyFont="1" applyBorder="1" applyAlignment="1">
      <alignment horizontal="center" vertical="center" readingOrder="2"/>
    </xf>
    <xf numFmtId="0" fontId="1" fillId="0" borderId="3" xfId="1" applyFont="1" applyBorder="1" applyAlignment="1">
      <alignment readingOrder="2"/>
    </xf>
    <xf numFmtId="3" fontId="5" fillId="0" borderId="3" xfId="2" quotePrefix="1" applyNumberFormat="1" applyFont="1" applyBorder="1" applyAlignment="1">
      <alignment horizontal="center" vertical="center" readingOrder="2"/>
    </xf>
    <xf numFmtId="3" fontId="6" fillId="2" borderId="3" xfId="2" applyNumberFormat="1" applyFont="1" applyFill="1" applyBorder="1" applyAlignment="1">
      <alignment horizontal="center" vertical="center" readingOrder="2"/>
    </xf>
    <xf numFmtId="3" fontId="5" fillId="0" borderId="3" xfId="2" applyNumberFormat="1" applyFont="1" applyBorder="1" applyAlignment="1">
      <alignment horizontal="center" vertical="center" readingOrder="2"/>
    </xf>
    <xf numFmtId="3" fontId="5" fillId="0" borderId="23" xfId="2" applyNumberFormat="1" applyFont="1" applyBorder="1" applyAlignment="1">
      <alignment horizontal="center" vertical="center" readingOrder="2"/>
    </xf>
    <xf numFmtId="3" fontId="6" fillId="2" borderId="24" xfId="2" applyNumberFormat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readingOrder="2"/>
    </xf>
    <xf numFmtId="0" fontId="3" fillId="2" borderId="13" xfId="1" applyFont="1" applyFill="1" applyBorder="1" applyAlignment="1">
      <alignment horizontal="center" readingOrder="2"/>
    </xf>
    <xf numFmtId="0" fontId="3" fillId="2" borderId="11" xfId="1" applyFont="1" applyFill="1" applyBorder="1" applyAlignment="1">
      <alignment horizontal="center" readingOrder="2"/>
    </xf>
    <xf numFmtId="0" fontId="7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Border="1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2" borderId="19" xfId="1" applyFont="1" applyFill="1" applyBorder="1" applyAlignment="1">
      <alignment horizontal="center" vertical="center" readingOrder="2"/>
    </xf>
    <xf numFmtId="0" fontId="3" fillId="2" borderId="20" xfId="1" applyFont="1" applyFill="1" applyBorder="1" applyAlignment="1">
      <alignment horizontal="center" vertical="center" readingOrder="2"/>
    </xf>
    <xf numFmtId="0" fontId="2" fillId="0" borderId="25" xfId="1" applyFont="1" applyBorder="1" applyAlignment="1">
      <alignment horizontal="right" vertical="center" readingOrder="2"/>
    </xf>
    <xf numFmtId="0" fontId="2" fillId="0" borderId="26" xfId="1" applyFont="1" applyBorder="1" applyAlignment="1">
      <alignment horizontal="right" vertical="center" readingOrder="2"/>
    </xf>
    <xf numFmtId="0" fontId="2" fillId="0" borderId="27" xfId="1" applyFont="1" applyBorder="1" applyAlignment="1">
      <alignment horizontal="right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2" fillId="0" borderId="14" xfId="1" applyFont="1" applyBorder="1" applyAlignment="1">
      <alignment horizontal="right" vertical="center" readingOrder="2"/>
    </xf>
    <xf numFmtId="0" fontId="8" fillId="0" borderId="1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readingOrder="2"/>
    </xf>
    <xf numFmtId="0" fontId="3" fillId="2" borderId="10" xfId="1" applyFont="1" applyFill="1" applyBorder="1" applyAlignment="1">
      <alignment horizontal="center" vertical="center" readingOrder="2"/>
    </xf>
    <xf numFmtId="0" fontId="3" fillId="2" borderId="6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3" fillId="2" borderId="6" xfId="1" applyFont="1" applyFill="1" applyBorder="1" applyAlignment="1">
      <alignment horizontal="center" readingOrder="2"/>
    </xf>
    <xf numFmtId="0" fontId="3" fillId="2" borderId="12" xfId="1" applyFont="1" applyFill="1" applyBorder="1" applyAlignment="1">
      <alignment horizontal="center" readingOrder="2"/>
    </xf>
    <xf numFmtId="0" fontId="3" fillId="2" borderId="7" xfId="1" applyFont="1" applyFill="1" applyBorder="1" applyAlignment="1">
      <alignment horizontal="center" readingOrder="2"/>
    </xf>
    <xf numFmtId="0" fontId="1" fillId="0" borderId="0" xfId="1" applyFont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A79BD58E-29B7-49C1-B3FE-E2FA0400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475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409575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480E809B-AB34-4B4B-BB7D-50F3A51E5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47525" y="38100"/>
          <a:ext cx="380999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2AAE1F1-9DF2-49A7-AEDF-A653EAFF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475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3998B3C6-188C-4BC1-B04F-3976A815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475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868356B7-ABE0-48E1-8226-9853B1A4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475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902C9BF-1B9B-4C9E-90B7-5DD0AE38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475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8F8BAE33-A58A-4F6E-9354-E483D766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475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B81A0DF5-E583-4F72-B368-B32ABCFA2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475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8BA2793E-C000-45FB-8AFB-4D4318B1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475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4907D343-82BA-45E6-A034-00B9463B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475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0</xdr:row>
      <xdr:rowOff>38100</xdr:rowOff>
    </xdr:from>
    <xdr:to>
      <xdr:col>7</xdr:col>
      <xdr:colOff>19050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D9442A5F-F5EE-4B94-8F59-A6BFD33C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747525" y="38100"/>
          <a:ext cx="38099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63C89-4CA9-4000-9A6A-2589EA7AC7E7}">
  <dimension ref="B1:X42"/>
  <sheetViews>
    <sheetView rightToLeft="1" workbookViewId="0">
      <selection activeCell="L3" sqref="L3:O3"/>
    </sheetView>
  </sheetViews>
  <sheetFormatPr defaultRowHeight="15" x14ac:dyDescent="0.35"/>
  <cols>
    <col min="1" max="1" width="2" style="1" customWidth="1"/>
    <col min="2" max="2" width="4.42578125" style="35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2:24" ht="18.75" customHeight="1" x14ac:dyDescent="0.3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2:24" ht="29.25" customHeight="1" thickBot="1" x14ac:dyDescent="0.4">
      <c r="B3" s="52" t="s">
        <v>35</v>
      </c>
      <c r="C3" s="52"/>
      <c r="D3" s="52"/>
      <c r="E3" s="52"/>
      <c r="F3" s="52"/>
      <c r="G3" s="52"/>
      <c r="H3" s="52"/>
      <c r="I3" s="52"/>
      <c r="J3" s="52"/>
      <c r="K3" s="52"/>
      <c r="L3" s="53" t="s">
        <v>57</v>
      </c>
      <c r="M3" s="53"/>
      <c r="N3" s="53"/>
      <c r="O3" s="53"/>
      <c r="V3" s="33"/>
      <c r="W3" s="33"/>
      <c r="X3" s="33"/>
    </row>
    <row r="4" spans="2:24" ht="15.75" x14ac:dyDescent="0.4">
      <c r="B4" s="54" t="s">
        <v>2</v>
      </c>
      <c r="C4" s="56" t="s">
        <v>3</v>
      </c>
      <c r="D4" s="58" t="s">
        <v>25</v>
      </c>
      <c r="E4" s="58"/>
      <c r="F4" s="58"/>
      <c r="G4" s="58" t="s">
        <v>26</v>
      </c>
      <c r="H4" s="58"/>
      <c r="I4" s="58"/>
      <c r="J4" s="58" t="s">
        <v>27</v>
      </c>
      <c r="K4" s="58"/>
      <c r="L4" s="58"/>
      <c r="M4" s="59" t="s">
        <v>28</v>
      </c>
      <c r="N4" s="58"/>
      <c r="O4" s="60"/>
    </row>
    <row r="5" spans="2:24" ht="16.5" thickBot="1" x14ac:dyDescent="0.45">
      <c r="B5" s="55"/>
      <c r="C5" s="57"/>
      <c r="D5" s="30" t="s">
        <v>4</v>
      </c>
      <c r="E5" s="30" t="s">
        <v>5</v>
      </c>
      <c r="F5" s="30" t="s">
        <v>6</v>
      </c>
      <c r="G5" s="30" t="s">
        <v>4</v>
      </c>
      <c r="H5" s="30" t="s">
        <v>5</v>
      </c>
      <c r="I5" s="30" t="s">
        <v>6</v>
      </c>
      <c r="J5" s="30" t="s">
        <v>4</v>
      </c>
      <c r="K5" s="30" t="s">
        <v>5</v>
      </c>
      <c r="L5" s="30" t="s">
        <v>6</v>
      </c>
      <c r="M5" s="31" t="s">
        <v>4</v>
      </c>
      <c r="N5" s="30" t="s">
        <v>5</v>
      </c>
      <c r="O5" s="32" t="s">
        <v>6</v>
      </c>
    </row>
    <row r="6" spans="2:24" ht="18" x14ac:dyDescent="0.35">
      <c r="B6" s="23">
        <v>1</v>
      </c>
      <c r="C6" s="24" t="s">
        <v>7</v>
      </c>
      <c r="D6" s="25">
        <v>2472206</v>
      </c>
      <c r="E6" s="25">
        <v>670779</v>
      </c>
      <c r="F6" s="26">
        <v>3142985</v>
      </c>
      <c r="G6" s="27">
        <v>408</v>
      </c>
      <c r="H6" s="27">
        <v>1945</v>
      </c>
      <c r="I6" s="26">
        <v>2353</v>
      </c>
      <c r="J6" s="27">
        <v>134</v>
      </c>
      <c r="K6" s="27">
        <v>1305</v>
      </c>
      <c r="L6" s="26">
        <v>1439</v>
      </c>
      <c r="M6" s="28">
        <v>340</v>
      </c>
      <c r="N6" s="27">
        <v>436</v>
      </c>
      <c r="O6" s="29">
        <v>776</v>
      </c>
    </row>
    <row r="7" spans="2:24" ht="18" x14ac:dyDescent="0.35">
      <c r="B7" s="4">
        <v>2</v>
      </c>
      <c r="C7" s="5" t="s">
        <v>8</v>
      </c>
      <c r="D7" s="8">
        <v>1681805</v>
      </c>
      <c r="E7" s="8">
        <v>5167793</v>
      </c>
      <c r="F7" s="9">
        <v>6849598</v>
      </c>
      <c r="G7" s="8">
        <v>145</v>
      </c>
      <c r="H7" s="8">
        <v>329</v>
      </c>
      <c r="I7" s="9">
        <v>474</v>
      </c>
      <c r="J7" s="8">
        <v>7</v>
      </c>
      <c r="K7" s="8">
        <v>8</v>
      </c>
      <c r="L7" s="9">
        <v>15</v>
      </c>
      <c r="M7" s="13">
        <v>82</v>
      </c>
      <c r="N7" s="8">
        <v>293</v>
      </c>
      <c r="O7" s="12">
        <v>375</v>
      </c>
    </row>
    <row r="8" spans="2:24" ht="18" x14ac:dyDescent="0.35">
      <c r="B8" s="2">
        <v>3</v>
      </c>
      <c r="C8" s="3" t="s">
        <v>29</v>
      </c>
      <c r="D8" s="7">
        <v>13542</v>
      </c>
      <c r="E8" s="7">
        <v>0</v>
      </c>
      <c r="F8" s="9">
        <v>13542</v>
      </c>
      <c r="G8" s="10">
        <v>8</v>
      </c>
      <c r="H8" s="10">
        <v>7</v>
      </c>
      <c r="I8" s="9">
        <v>15</v>
      </c>
      <c r="J8" s="10">
        <v>0</v>
      </c>
      <c r="K8" s="10">
        <v>0</v>
      </c>
      <c r="L8" s="9">
        <v>0</v>
      </c>
      <c r="M8" s="11">
        <v>3</v>
      </c>
      <c r="N8" s="10">
        <v>0</v>
      </c>
      <c r="O8" s="12">
        <v>3</v>
      </c>
    </row>
    <row r="9" spans="2:24" ht="18" x14ac:dyDescent="0.35">
      <c r="B9" s="4">
        <v>4</v>
      </c>
      <c r="C9" s="5" t="s">
        <v>10</v>
      </c>
      <c r="D9" s="8">
        <v>6730193</v>
      </c>
      <c r="E9" s="8">
        <v>4985148</v>
      </c>
      <c r="F9" s="9">
        <v>11715341</v>
      </c>
      <c r="G9" s="8">
        <v>626</v>
      </c>
      <c r="H9" s="8">
        <v>622</v>
      </c>
      <c r="I9" s="9">
        <v>1248</v>
      </c>
      <c r="J9" s="8">
        <v>127</v>
      </c>
      <c r="K9" s="8">
        <v>52</v>
      </c>
      <c r="L9" s="9">
        <v>179</v>
      </c>
      <c r="M9" s="13">
        <v>905</v>
      </c>
      <c r="N9" s="8">
        <v>1092</v>
      </c>
      <c r="O9" s="12">
        <v>1997</v>
      </c>
    </row>
    <row r="10" spans="2:24" ht="18" x14ac:dyDescent="0.35">
      <c r="B10" s="2">
        <v>5</v>
      </c>
      <c r="C10" s="3" t="s">
        <v>31</v>
      </c>
      <c r="D10" s="7">
        <v>5047274</v>
      </c>
      <c r="E10" s="7">
        <v>2840653</v>
      </c>
      <c r="F10" s="9">
        <v>7887927</v>
      </c>
      <c r="G10" s="10">
        <v>602</v>
      </c>
      <c r="H10" s="10">
        <v>560</v>
      </c>
      <c r="I10" s="9">
        <v>1162</v>
      </c>
      <c r="J10" s="10">
        <v>0</v>
      </c>
      <c r="K10" s="10">
        <v>0</v>
      </c>
      <c r="L10" s="9">
        <v>0</v>
      </c>
      <c r="M10" s="11">
        <v>199</v>
      </c>
      <c r="N10" s="10">
        <v>174</v>
      </c>
      <c r="O10" s="12">
        <v>373</v>
      </c>
    </row>
    <row r="11" spans="2:24" ht="18" x14ac:dyDescent="0.35">
      <c r="B11" s="4">
        <v>6</v>
      </c>
      <c r="C11" s="5" t="s">
        <v>9</v>
      </c>
      <c r="D11" s="8">
        <v>10657886</v>
      </c>
      <c r="E11" s="8">
        <v>2660556</v>
      </c>
      <c r="F11" s="9">
        <v>13318442</v>
      </c>
      <c r="G11" s="8">
        <v>1043</v>
      </c>
      <c r="H11" s="8">
        <v>1105</v>
      </c>
      <c r="I11" s="9">
        <v>2148</v>
      </c>
      <c r="J11" s="8">
        <v>349</v>
      </c>
      <c r="K11" s="8">
        <v>295</v>
      </c>
      <c r="L11" s="9">
        <v>644</v>
      </c>
      <c r="M11" s="13">
        <v>218</v>
      </c>
      <c r="N11" s="8">
        <v>139</v>
      </c>
      <c r="O11" s="12">
        <v>357</v>
      </c>
    </row>
    <row r="12" spans="2:24" ht="18" x14ac:dyDescent="0.35">
      <c r="B12" s="2">
        <v>7</v>
      </c>
      <c r="C12" s="3" t="s">
        <v>41</v>
      </c>
      <c r="D12" s="7">
        <v>1138962</v>
      </c>
      <c r="E12" s="7">
        <v>16706451</v>
      </c>
      <c r="F12" s="9">
        <v>17845413</v>
      </c>
      <c r="G12" s="10">
        <v>282</v>
      </c>
      <c r="H12" s="10">
        <v>3386</v>
      </c>
      <c r="I12" s="9">
        <v>3668</v>
      </c>
      <c r="J12" s="10">
        <v>10</v>
      </c>
      <c r="K12" s="10">
        <v>168</v>
      </c>
      <c r="L12" s="9">
        <v>178</v>
      </c>
      <c r="M12" s="11">
        <v>194</v>
      </c>
      <c r="N12" s="10">
        <v>5549</v>
      </c>
      <c r="O12" s="12">
        <v>5743</v>
      </c>
    </row>
    <row r="13" spans="2:24" ht="18" x14ac:dyDescent="0.35">
      <c r="B13" s="4">
        <v>8</v>
      </c>
      <c r="C13" s="5" t="s">
        <v>44</v>
      </c>
      <c r="D13" s="8">
        <v>3535013</v>
      </c>
      <c r="E13" s="8">
        <v>18150177</v>
      </c>
      <c r="F13" s="9">
        <v>21685190</v>
      </c>
      <c r="G13" s="8">
        <v>681</v>
      </c>
      <c r="H13" s="8">
        <v>2845</v>
      </c>
      <c r="I13" s="9">
        <v>3526</v>
      </c>
      <c r="J13" s="8">
        <v>205</v>
      </c>
      <c r="K13" s="8">
        <v>678</v>
      </c>
      <c r="L13" s="9">
        <v>883</v>
      </c>
      <c r="M13" s="13">
        <v>956</v>
      </c>
      <c r="N13" s="8">
        <v>3925</v>
      </c>
      <c r="O13" s="12">
        <v>4881</v>
      </c>
    </row>
    <row r="14" spans="2:24" ht="18" x14ac:dyDescent="0.35">
      <c r="B14" s="2">
        <v>9</v>
      </c>
      <c r="C14" s="3" t="s">
        <v>11</v>
      </c>
      <c r="D14" s="7">
        <v>518836</v>
      </c>
      <c r="E14" s="7">
        <v>4246683</v>
      </c>
      <c r="F14" s="9">
        <v>4765519</v>
      </c>
      <c r="G14" s="10">
        <v>96</v>
      </c>
      <c r="H14" s="10">
        <v>600</v>
      </c>
      <c r="I14" s="9">
        <v>696</v>
      </c>
      <c r="J14" s="10">
        <v>150</v>
      </c>
      <c r="K14" s="10">
        <v>490</v>
      </c>
      <c r="L14" s="9">
        <v>640</v>
      </c>
      <c r="M14" s="11">
        <v>104</v>
      </c>
      <c r="N14" s="10">
        <v>999</v>
      </c>
      <c r="O14" s="12">
        <v>1103</v>
      </c>
    </row>
    <row r="15" spans="2:24" ht="18" x14ac:dyDescent="0.35">
      <c r="B15" s="4">
        <v>10</v>
      </c>
      <c r="C15" s="5" t="s">
        <v>12</v>
      </c>
      <c r="D15" s="8">
        <v>6031</v>
      </c>
      <c r="E15" s="8">
        <v>12727</v>
      </c>
      <c r="F15" s="9">
        <v>18758</v>
      </c>
      <c r="G15" s="8">
        <v>6</v>
      </c>
      <c r="H15" s="8">
        <v>35</v>
      </c>
      <c r="I15" s="9">
        <v>41</v>
      </c>
      <c r="J15" s="8">
        <v>0</v>
      </c>
      <c r="K15" s="8">
        <v>0</v>
      </c>
      <c r="L15" s="9">
        <v>0</v>
      </c>
      <c r="M15" s="13">
        <v>30</v>
      </c>
      <c r="N15" s="8">
        <v>96</v>
      </c>
      <c r="O15" s="12">
        <v>126</v>
      </c>
    </row>
    <row r="16" spans="2:24" ht="18" x14ac:dyDescent="0.35">
      <c r="B16" s="2">
        <v>11</v>
      </c>
      <c r="C16" s="3" t="s">
        <v>40</v>
      </c>
      <c r="D16" s="7">
        <v>122437</v>
      </c>
      <c r="E16" s="7">
        <v>19570</v>
      </c>
      <c r="F16" s="9">
        <v>142007</v>
      </c>
      <c r="G16" s="10">
        <v>28</v>
      </c>
      <c r="H16" s="10">
        <v>5</v>
      </c>
      <c r="I16" s="9">
        <v>33</v>
      </c>
      <c r="J16" s="10">
        <v>0</v>
      </c>
      <c r="K16" s="10">
        <v>0</v>
      </c>
      <c r="L16" s="9">
        <v>0</v>
      </c>
      <c r="M16" s="11">
        <v>87</v>
      </c>
      <c r="N16" s="10">
        <v>14</v>
      </c>
      <c r="O16" s="12">
        <v>101</v>
      </c>
    </row>
    <row r="17" spans="2:15" ht="18" x14ac:dyDescent="0.35">
      <c r="B17" s="4">
        <v>12</v>
      </c>
      <c r="C17" s="5" t="s">
        <v>13</v>
      </c>
      <c r="D17" s="8">
        <v>1826427</v>
      </c>
      <c r="E17" s="8">
        <v>1729163</v>
      </c>
      <c r="F17" s="9">
        <v>3555590</v>
      </c>
      <c r="G17" s="8">
        <v>1043</v>
      </c>
      <c r="H17" s="8">
        <v>4093</v>
      </c>
      <c r="I17" s="9">
        <v>5136</v>
      </c>
      <c r="J17" s="8">
        <v>289</v>
      </c>
      <c r="K17" s="8">
        <v>304</v>
      </c>
      <c r="L17" s="9">
        <v>593</v>
      </c>
      <c r="M17" s="13">
        <v>138</v>
      </c>
      <c r="N17" s="8">
        <v>325</v>
      </c>
      <c r="O17" s="12">
        <v>463</v>
      </c>
    </row>
    <row r="18" spans="2:15" ht="18" x14ac:dyDescent="0.35">
      <c r="B18" s="2">
        <v>13</v>
      </c>
      <c r="C18" s="3" t="s">
        <v>14</v>
      </c>
      <c r="D18" s="7">
        <v>3093159</v>
      </c>
      <c r="E18" s="7">
        <v>15978551</v>
      </c>
      <c r="F18" s="9">
        <v>19071710</v>
      </c>
      <c r="G18" s="10">
        <v>607</v>
      </c>
      <c r="H18" s="10">
        <v>2869</v>
      </c>
      <c r="I18" s="9">
        <v>3476</v>
      </c>
      <c r="J18" s="10">
        <v>280</v>
      </c>
      <c r="K18" s="10">
        <v>881</v>
      </c>
      <c r="L18" s="9">
        <v>1161</v>
      </c>
      <c r="M18" s="11">
        <v>318</v>
      </c>
      <c r="N18" s="10">
        <v>1554</v>
      </c>
      <c r="O18" s="12">
        <v>1872</v>
      </c>
    </row>
    <row r="19" spans="2:15" ht="18" x14ac:dyDescent="0.35">
      <c r="B19" s="4">
        <v>14</v>
      </c>
      <c r="C19" s="5" t="s">
        <v>32</v>
      </c>
      <c r="D19" s="8">
        <v>13891860</v>
      </c>
      <c r="E19" s="8">
        <v>1478238</v>
      </c>
      <c r="F19" s="9">
        <v>15370098</v>
      </c>
      <c r="G19" s="8">
        <v>1095</v>
      </c>
      <c r="H19" s="8">
        <v>521</v>
      </c>
      <c r="I19" s="9">
        <v>1616</v>
      </c>
      <c r="J19" s="8">
        <v>181</v>
      </c>
      <c r="K19" s="8">
        <v>103</v>
      </c>
      <c r="L19" s="9">
        <v>284</v>
      </c>
      <c r="M19" s="13">
        <v>480</v>
      </c>
      <c r="N19" s="8">
        <v>334</v>
      </c>
      <c r="O19" s="12">
        <v>814</v>
      </c>
    </row>
    <row r="20" spans="2:15" ht="18" x14ac:dyDescent="0.35">
      <c r="B20" s="2">
        <v>15</v>
      </c>
      <c r="C20" s="3" t="s">
        <v>55</v>
      </c>
      <c r="D20" s="7">
        <v>10508323</v>
      </c>
      <c r="E20" s="7">
        <v>40219139</v>
      </c>
      <c r="F20" s="9">
        <v>50727462</v>
      </c>
      <c r="G20" s="10">
        <v>1228</v>
      </c>
      <c r="H20" s="10">
        <v>5698</v>
      </c>
      <c r="I20" s="9">
        <v>6926</v>
      </c>
      <c r="J20" s="10">
        <v>24</v>
      </c>
      <c r="K20" s="10">
        <v>26</v>
      </c>
      <c r="L20" s="9">
        <v>50</v>
      </c>
      <c r="M20" s="11">
        <v>498</v>
      </c>
      <c r="N20" s="10">
        <v>3770</v>
      </c>
      <c r="O20" s="12">
        <v>4268</v>
      </c>
    </row>
    <row r="21" spans="2:15" ht="18" x14ac:dyDescent="0.35">
      <c r="B21" s="4">
        <v>16</v>
      </c>
      <c r="C21" s="5" t="s">
        <v>15</v>
      </c>
      <c r="D21" s="8">
        <v>1030591</v>
      </c>
      <c r="E21" s="8">
        <v>1502180</v>
      </c>
      <c r="F21" s="9">
        <v>2532771</v>
      </c>
      <c r="G21" s="8">
        <v>112</v>
      </c>
      <c r="H21" s="8">
        <v>139</v>
      </c>
      <c r="I21" s="9">
        <v>251</v>
      </c>
      <c r="J21" s="8">
        <v>1</v>
      </c>
      <c r="K21" s="8">
        <v>4</v>
      </c>
      <c r="L21" s="9">
        <v>5</v>
      </c>
      <c r="M21" s="13">
        <v>61</v>
      </c>
      <c r="N21" s="8">
        <v>85</v>
      </c>
      <c r="O21" s="12">
        <v>146</v>
      </c>
    </row>
    <row r="22" spans="2:15" ht="18" x14ac:dyDescent="0.35">
      <c r="B22" s="2">
        <v>17</v>
      </c>
      <c r="C22" s="3" t="s">
        <v>39</v>
      </c>
      <c r="D22" s="7">
        <v>1353132</v>
      </c>
      <c r="E22" s="7">
        <v>2776202</v>
      </c>
      <c r="F22" s="9">
        <v>4129334</v>
      </c>
      <c r="G22" s="10">
        <v>324</v>
      </c>
      <c r="H22" s="10">
        <v>801</v>
      </c>
      <c r="I22" s="9">
        <v>1125</v>
      </c>
      <c r="J22" s="10">
        <v>4</v>
      </c>
      <c r="K22" s="10">
        <v>1</v>
      </c>
      <c r="L22" s="9">
        <v>5</v>
      </c>
      <c r="M22" s="11">
        <v>85</v>
      </c>
      <c r="N22" s="10">
        <v>265</v>
      </c>
      <c r="O22" s="12">
        <v>350</v>
      </c>
    </row>
    <row r="23" spans="2:15" ht="18" x14ac:dyDescent="0.35">
      <c r="B23" s="4">
        <v>18</v>
      </c>
      <c r="C23" s="5" t="s">
        <v>16</v>
      </c>
      <c r="D23" s="8">
        <v>9256497</v>
      </c>
      <c r="E23" s="8">
        <v>3280815</v>
      </c>
      <c r="F23" s="9">
        <v>12537312</v>
      </c>
      <c r="G23" s="8">
        <v>569</v>
      </c>
      <c r="H23" s="8">
        <v>1208</v>
      </c>
      <c r="I23" s="9">
        <v>1777</v>
      </c>
      <c r="J23" s="8">
        <v>77</v>
      </c>
      <c r="K23" s="8">
        <v>258</v>
      </c>
      <c r="L23" s="9">
        <v>335</v>
      </c>
      <c r="M23" s="13">
        <v>172</v>
      </c>
      <c r="N23" s="8">
        <v>242</v>
      </c>
      <c r="O23" s="12">
        <v>414</v>
      </c>
    </row>
    <row r="24" spans="2:15" ht="18" x14ac:dyDescent="0.35">
      <c r="B24" s="2">
        <v>19</v>
      </c>
      <c r="C24" s="3" t="s">
        <v>17</v>
      </c>
      <c r="D24" s="7">
        <v>7260945</v>
      </c>
      <c r="E24" s="7">
        <v>35649073</v>
      </c>
      <c r="F24" s="9">
        <v>42910018</v>
      </c>
      <c r="G24" s="10">
        <v>923</v>
      </c>
      <c r="H24" s="10">
        <v>4252</v>
      </c>
      <c r="I24" s="9">
        <v>5175</v>
      </c>
      <c r="J24" s="10">
        <v>267</v>
      </c>
      <c r="K24" s="10">
        <v>1338</v>
      </c>
      <c r="L24" s="9">
        <v>1605</v>
      </c>
      <c r="M24" s="11">
        <v>1178</v>
      </c>
      <c r="N24" s="10">
        <v>4890</v>
      </c>
      <c r="O24" s="12">
        <v>6068</v>
      </c>
    </row>
    <row r="25" spans="2:15" ht="18" x14ac:dyDescent="0.35">
      <c r="B25" s="4">
        <v>20</v>
      </c>
      <c r="C25" s="5" t="s">
        <v>33</v>
      </c>
      <c r="D25" s="8">
        <v>90701</v>
      </c>
      <c r="E25" s="8">
        <v>259014</v>
      </c>
      <c r="F25" s="9">
        <v>349715</v>
      </c>
      <c r="G25" s="8">
        <v>10</v>
      </c>
      <c r="H25" s="8">
        <v>51</v>
      </c>
      <c r="I25" s="9">
        <v>61</v>
      </c>
      <c r="J25" s="8">
        <v>0</v>
      </c>
      <c r="K25" s="8">
        <v>0</v>
      </c>
      <c r="L25" s="9">
        <v>0</v>
      </c>
      <c r="M25" s="13">
        <v>6</v>
      </c>
      <c r="N25" s="8">
        <v>46</v>
      </c>
      <c r="O25" s="12">
        <v>52</v>
      </c>
    </row>
    <row r="26" spans="2:15" ht="18" x14ac:dyDescent="0.35">
      <c r="B26" s="2">
        <v>21</v>
      </c>
      <c r="C26" s="3" t="s">
        <v>18</v>
      </c>
      <c r="D26" s="7">
        <v>1893986</v>
      </c>
      <c r="E26" s="7">
        <v>6726156</v>
      </c>
      <c r="F26" s="9">
        <v>8620142</v>
      </c>
      <c r="G26" s="10">
        <v>59</v>
      </c>
      <c r="H26" s="10">
        <v>192</v>
      </c>
      <c r="I26" s="9">
        <v>251</v>
      </c>
      <c r="J26" s="10">
        <v>5003</v>
      </c>
      <c r="K26" s="10">
        <v>192</v>
      </c>
      <c r="L26" s="9">
        <v>5195</v>
      </c>
      <c r="M26" s="11">
        <v>47</v>
      </c>
      <c r="N26" s="10">
        <v>152</v>
      </c>
      <c r="O26" s="12">
        <v>199</v>
      </c>
    </row>
    <row r="27" spans="2:15" ht="18" x14ac:dyDescent="0.35">
      <c r="B27" s="4">
        <v>22</v>
      </c>
      <c r="C27" s="5" t="s">
        <v>37</v>
      </c>
      <c r="D27" s="8">
        <v>5129440</v>
      </c>
      <c r="E27" s="8">
        <v>12321835</v>
      </c>
      <c r="F27" s="9">
        <v>17451275</v>
      </c>
      <c r="G27" s="8">
        <v>67</v>
      </c>
      <c r="H27" s="8">
        <v>844</v>
      </c>
      <c r="I27" s="9">
        <v>911</v>
      </c>
      <c r="J27" s="8">
        <v>92</v>
      </c>
      <c r="K27" s="8">
        <v>561</v>
      </c>
      <c r="L27" s="9">
        <v>653</v>
      </c>
      <c r="M27" s="13">
        <v>32</v>
      </c>
      <c r="N27" s="8">
        <v>524</v>
      </c>
      <c r="O27" s="12">
        <v>556</v>
      </c>
    </row>
    <row r="28" spans="2:15" ht="18" x14ac:dyDescent="0.35">
      <c r="B28" s="2">
        <v>23</v>
      </c>
      <c r="C28" s="3" t="s">
        <v>36</v>
      </c>
      <c r="D28" s="7">
        <v>155538</v>
      </c>
      <c r="E28" s="7">
        <v>545577</v>
      </c>
      <c r="F28" s="9">
        <v>701115</v>
      </c>
      <c r="G28" s="10">
        <v>1</v>
      </c>
      <c r="H28" s="10">
        <v>187</v>
      </c>
      <c r="I28" s="9">
        <v>188</v>
      </c>
      <c r="J28" s="10">
        <v>0</v>
      </c>
      <c r="K28" s="10">
        <v>1175</v>
      </c>
      <c r="L28" s="9">
        <v>1175</v>
      </c>
      <c r="M28" s="11">
        <v>1</v>
      </c>
      <c r="N28" s="10">
        <v>100</v>
      </c>
      <c r="O28" s="12">
        <v>101</v>
      </c>
    </row>
    <row r="29" spans="2:15" ht="18" x14ac:dyDescent="0.35">
      <c r="B29" s="4">
        <v>24</v>
      </c>
      <c r="C29" s="5" t="s">
        <v>19</v>
      </c>
      <c r="D29" s="8">
        <v>1860030</v>
      </c>
      <c r="E29" s="8">
        <v>20344507</v>
      </c>
      <c r="F29" s="9">
        <v>22204537</v>
      </c>
      <c r="G29" s="8">
        <v>348</v>
      </c>
      <c r="H29" s="8">
        <v>2341</v>
      </c>
      <c r="I29" s="9">
        <v>2689</v>
      </c>
      <c r="J29" s="8">
        <v>56</v>
      </c>
      <c r="K29" s="8">
        <v>653</v>
      </c>
      <c r="L29" s="9">
        <v>709</v>
      </c>
      <c r="M29" s="13">
        <v>361</v>
      </c>
      <c r="N29" s="8">
        <v>3118</v>
      </c>
      <c r="O29" s="12">
        <v>3479</v>
      </c>
    </row>
    <row r="30" spans="2:15" ht="18" x14ac:dyDescent="0.35">
      <c r="B30" s="2">
        <v>25</v>
      </c>
      <c r="C30" s="3" t="s">
        <v>34</v>
      </c>
      <c r="D30" s="7">
        <v>946811</v>
      </c>
      <c r="E30" s="7">
        <v>841106</v>
      </c>
      <c r="F30" s="9">
        <v>1787917</v>
      </c>
      <c r="G30" s="10">
        <v>191</v>
      </c>
      <c r="H30" s="10">
        <v>295</v>
      </c>
      <c r="I30" s="9">
        <v>486</v>
      </c>
      <c r="J30" s="10">
        <v>887</v>
      </c>
      <c r="K30" s="10">
        <v>2320</v>
      </c>
      <c r="L30" s="9">
        <v>3207</v>
      </c>
      <c r="M30" s="11">
        <v>70</v>
      </c>
      <c r="N30" s="10">
        <v>57</v>
      </c>
      <c r="O30" s="12">
        <v>127</v>
      </c>
    </row>
    <row r="31" spans="2:15" ht="18" x14ac:dyDescent="0.35">
      <c r="B31" s="4">
        <v>26</v>
      </c>
      <c r="C31" s="5" t="s">
        <v>20</v>
      </c>
      <c r="D31" s="8">
        <v>4450802</v>
      </c>
      <c r="E31" s="8">
        <v>12525771</v>
      </c>
      <c r="F31" s="9">
        <v>16976573</v>
      </c>
      <c r="G31" s="8">
        <v>296</v>
      </c>
      <c r="H31" s="8">
        <v>1488</v>
      </c>
      <c r="I31" s="9">
        <v>1784</v>
      </c>
      <c r="J31" s="8">
        <v>237</v>
      </c>
      <c r="K31" s="8">
        <v>1089</v>
      </c>
      <c r="L31" s="9">
        <v>1326</v>
      </c>
      <c r="M31" s="13">
        <v>1115</v>
      </c>
      <c r="N31" s="8">
        <v>4408</v>
      </c>
      <c r="O31" s="12">
        <v>5523</v>
      </c>
    </row>
    <row r="32" spans="2:15" ht="18" x14ac:dyDescent="0.35">
      <c r="B32" s="2">
        <v>27</v>
      </c>
      <c r="C32" s="3" t="s">
        <v>21</v>
      </c>
      <c r="D32" s="7">
        <v>6657704</v>
      </c>
      <c r="E32" s="7">
        <v>27392857</v>
      </c>
      <c r="F32" s="9">
        <v>34050561</v>
      </c>
      <c r="G32" s="10">
        <v>831</v>
      </c>
      <c r="H32" s="10">
        <v>3545</v>
      </c>
      <c r="I32" s="9">
        <v>4376</v>
      </c>
      <c r="J32" s="10">
        <v>748</v>
      </c>
      <c r="K32" s="10">
        <v>3418</v>
      </c>
      <c r="L32" s="9">
        <v>4166</v>
      </c>
      <c r="M32" s="11">
        <v>2523</v>
      </c>
      <c r="N32" s="10">
        <v>9826</v>
      </c>
      <c r="O32" s="12">
        <v>12349</v>
      </c>
    </row>
    <row r="33" spans="2:15" ht="18" x14ac:dyDescent="0.35">
      <c r="B33" s="4">
        <v>28</v>
      </c>
      <c r="C33" s="5" t="s">
        <v>22</v>
      </c>
      <c r="D33" s="8">
        <v>16954340</v>
      </c>
      <c r="E33" s="8">
        <v>48795566</v>
      </c>
      <c r="F33" s="9">
        <v>65749906</v>
      </c>
      <c r="G33" s="8">
        <v>1506</v>
      </c>
      <c r="H33" s="8">
        <v>6755</v>
      </c>
      <c r="I33" s="9">
        <v>8261</v>
      </c>
      <c r="J33" s="8">
        <v>1103</v>
      </c>
      <c r="K33" s="8">
        <v>4332</v>
      </c>
      <c r="L33" s="9">
        <v>5435</v>
      </c>
      <c r="M33" s="13">
        <v>2247</v>
      </c>
      <c r="N33" s="8">
        <v>9875</v>
      </c>
      <c r="O33" s="12">
        <v>12122</v>
      </c>
    </row>
    <row r="34" spans="2:15" ht="18.75" thickBot="1" x14ac:dyDescent="0.4">
      <c r="B34" s="14">
        <v>29</v>
      </c>
      <c r="C34" s="15" t="s">
        <v>23</v>
      </c>
      <c r="D34" s="16">
        <v>327741</v>
      </c>
      <c r="E34" s="16">
        <v>1471038</v>
      </c>
      <c r="F34" s="17">
        <v>1798779</v>
      </c>
      <c r="G34" s="18">
        <v>222</v>
      </c>
      <c r="H34" s="18">
        <v>493</v>
      </c>
      <c r="I34" s="17">
        <v>715</v>
      </c>
      <c r="J34" s="18">
        <v>518</v>
      </c>
      <c r="K34" s="18">
        <v>1084</v>
      </c>
      <c r="L34" s="17">
        <v>1602</v>
      </c>
      <c r="M34" s="19">
        <v>169</v>
      </c>
      <c r="N34" s="18">
        <v>518</v>
      </c>
      <c r="O34" s="20">
        <v>687</v>
      </c>
    </row>
    <row r="35" spans="2:15" ht="18.75" thickBot="1" x14ac:dyDescent="0.4">
      <c r="B35" s="45" t="s">
        <v>24</v>
      </c>
      <c r="C35" s="46"/>
      <c r="D35" s="21">
        <f t="shared" ref="D35:O35" si="0">SUM(D6:D34)</f>
        <v>118612212</v>
      </c>
      <c r="E35" s="21">
        <f t="shared" si="0"/>
        <v>289297325</v>
      </c>
      <c r="F35" s="21">
        <f t="shared" si="0"/>
        <v>407909537</v>
      </c>
      <c r="G35" s="21">
        <f t="shared" si="0"/>
        <v>13357</v>
      </c>
      <c r="H35" s="21">
        <f t="shared" si="0"/>
        <v>47211</v>
      </c>
      <c r="I35" s="21">
        <f t="shared" si="0"/>
        <v>60568</v>
      </c>
      <c r="J35" s="21">
        <f t="shared" si="0"/>
        <v>10749</v>
      </c>
      <c r="K35" s="21">
        <f t="shared" si="0"/>
        <v>20735</v>
      </c>
      <c r="L35" s="21">
        <f t="shared" si="0"/>
        <v>31484</v>
      </c>
      <c r="M35" s="21">
        <f t="shared" si="0"/>
        <v>12619</v>
      </c>
      <c r="N35" s="21">
        <f t="shared" si="0"/>
        <v>52806</v>
      </c>
      <c r="O35" s="22">
        <f t="shared" si="0"/>
        <v>65425</v>
      </c>
    </row>
    <row r="36" spans="2:15" ht="29.25" customHeight="1" thickBot="1" x14ac:dyDescent="0.4">
      <c r="B36" s="47" t="s">
        <v>30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</row>
    <row r="38" spans="2:15" x14ac:dyDescent="0.35">
      <c r="D38" s="6"/>
      <c r="E38" s="6"/>
      <c r="F38" s="6"/>
    </row>
    <row r="39" spans="2:15" x14ac:dyDescent="0.35">
      <c r="F39" s="6"/>
    </row>
    <row r="40" spans="2:15" x14ac:dyDescent="0.35">
      <c r="F40" s="6"/>
    </row>
    <row r="42" spans="2:15" x14ac:dyDescent="0.35">
      <c r="J42" s="6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00950-9E40-4852-A97F-EDC461B5FFDD}">
  <dimension ref="B1:X42"/>
  <sheetViews>
    <sheetView rightToLeft="1" workbookViewId="0">
      <selection activeCell="L3" sqref="L3:O3"/>
    </sheetView>
  </sheetViews>
  <sheetFormatPr defaultRowHeight="15" x14ac:dyDescent="0.35"/>
  <cols>
    <col min="1" max="1" width="2" style="1" customWidth="1"/>
    <col min="2" max="2" width="4.42578125" style="35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2:24" ht="18.75" customHeight="1" x14ac:dyDescent="0.3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2:24" ht="29.25" customHeight="1" thickBot="1" x14ac:dyDescent="0.4">
      <c r="B3" s="52" t="s">
        <v>42</v>
      </c>
      <c r="C3" s="52"/>
      <c r="D3" s="52"/>
      <c r="E3" s="52"/>
      <c r="F3" s="52"/>
      <c r="G3" s="52"/>
      <c r="H3" s="52"/>
      <c r="I3" s="52"/>
      <c r="J3" s="52"/>
      <c r="K3" s="52"/>
      <c r="L3" s="53" t="s">
        <v>57</v>
      </c>
      <c r="M3" s="53"/>
      <c r="N3" s="53"/>
      <c r="O3" s="53"/>
      <c r="V3" s="33"/>
      <c r="W3" s="33"/>
      <c r="X3" s="33"/>
    </row>
    <row r="4" spans="2:24" ht="15.75" x14ac:dyDescent="0.4">
      <c r="B4" s="54" t="s">
        <v>2</v>
      </c>
      <c r="C4" s="56" t="s">
        <v>3</v>
      </c>
      <c r="D4" s="58" t="s">
        <v>25</v>
      </c>
      <c r="E4" s="58"/>
      <c r="F4" s="58"/>
      <c r="G4" s="58" t="s">
        <v>26</v>
      </c>
      <c r="H4" s="58"/>
      <c r="I4" s="58"/>
      <c r="J4" s="58" t="s">
        <v>27</v>
      </c>
      <c r="K4" s="58"/>
      <c r="L4" s="58"/>
      <c r="M4" s="59" t="s">
        <v>28</v>
      </c>
      <c r="N4" s="58"/>
      <c r="O4" s="60"/>
    </row>
    <row r="5" spans="2:24" ht="16.5" thickBot="1" x14ac:dyDescent="0.45">
      <c r="B5" s="55"/>
      <c r="C5" s="57"/>
      <c r="D5" s="30" t="s">
        <v>4</v>
      </c>
      <c r="E5" s="30" t="s">
        <v>5</v>
      </c>
      <c r="F5" s="30" t="s">
        <v>6</v>
      </c>
      <c r="G5" s="30" t="s">
        <v>4</v>
      </c>
      <c r="H5" s="30" t="s">
        <v>5</v>
      </c>
      <c r="I5" s="30" t="s">
        <v>6</v>
      </c>
      <c r="J5" s="30" t="s">
        <v>4</v>
      </c>
      <c r="K5" s="30" t="s">
        <v>5</v>
      </c>
      <c r="L5" s="30" t="s">
        <v>6</v>
      </c>
      <c r="M5" s="31" t="s">
        <v>4</v>
      </c>
      <c r="N5" s="30" t="s">
        <v>5</v>
      </c>
      <c r="O5" s="32" t="s">
        <v>6</v>
      </c>
    </row>
    <row r="6" spans="2:24" ht="18" x14ac:dyDescent="0.35">
      <c r="B6" s="23">
        <v>1</v>
      </c>
      <c r="C6" s="24" t="s">
        <v>7</v>
      </c>
      <c r="D6" s="25">
        <v>2473898</v>
      </c>
      <c r="E6" s="25">
        <v>655812</v>
      </c>
      <c r="F6" s="26">
        <v>3129710</v>
      </c>
      <c r="G6" s="27">
        <v>405</v>
      </c>
      <c r="H6" s="27">
        <v>1957</v>
      </c>
      <c r="I6" s="26">
        <v>2362</v>
      </c>
      <c r="J6" s="27">
        <v>153</v>
      </c>
      <c r="K6" s="27">
        <v>1363</v>
      </c>
      <c r="L6" s="26">
        <v>1516</v>
      </c>
      <c r="M6" s="28">
        <v>340</v>
      </c>
      <c r="N6" s="27">
        <v>436</v>
      </c>
      <c r="O6" s="29">
        <v>776</v>
      </c>
    </row>
    <row r="7" spans="2:24" ht="18" x14ac:dyDescent="0.35">
      <c r="B7" s="4">
        <v>2</v>
      </c>
      <c r="C7" s="5" t="s">
        <v>8</v>
      </c>
      <c r="D7" s="8">
        <v>1704700</v>
      </c>
      <c r="E7" s="8">
        <v>5263131</v>
      </c>
      <c r="F7" s="9">
        <v>6967831</v>
      </c>
      <c r="G7" s="8">
        <v>144</v>
      </c>
      <c r="H7" s="8">
        <v>329</v>
      </c>
      <c r="I7" s="9">
        <v>473</v>
      </c>
      <c r="J7" s="8">
        <v>7</v>
      </c>
      <c r="K7" s="8">
        <v>8</v>
      </c>
      <c r="L7" s="9">
        <v>15</v>
      </c>
      <c r="M7" s="13">
        <v>82</v>
      </c>
      <c r="N7" s="8">
        <v>293</v>
      </c>
      <c r="O7" s="12">
        <v>375</v>
      </c>
    </row>
    <row r="8" spans="2:24" ht="18" x14ac:dyDescent="0.35">
      <c r="B8" s="2">
        <v>3</v>
      </c>
      <c r="C8" s="3" t="s">
        <v>29</v>
      </c>
      <c r="D8" s="7">
        <v>10839</v>
      </c>
      <c r="E8" s="7">
        <v>0</v>
      </c>
      <c r="F8" s="9">
        <v>10839</v>
      </c>
      <c r="G8" s="10">
        <v>9</v>
      </c>
      <c r="H8" s="10">
        <v>6</v>
      </c>
      <c r="I8" s="9">
        <v>15</v>
      </c>
      <c r="J8" s="10">
        <v>0</v>
      </c>
      <c r="K8" s="10">
        <v>0</v>
      </c>
      <c r="L8" s="9">
        <v>0</v>
      </c>
      <c r="M8" s="11">
        <v>3</v>
      </c>
      <c r="N8" s="10">
        <v>0</v>
      </c>
      <c r="O8" s="12">
        <v>3</v>
      </c>
    </row>
    <row r="9" spans="2:24" ht="18" x14ac:dyDescent="0.35">
      <c r="B9" s="4">
        <v>4</v>
      </c>
      <c r="C9" s="5" t="s">
        <v>10</v>
      </c>
      <c r="D9" s="8">
        <v>6777906</v>
      </c>
      <c r="E9" s="8">
        <v>5021523</v>
      </c>
      <c r="F9" s="9">
        <v>11799429</v>
      </c>
      <c r="G9" s="8">
        <v>628</v>
      </c>
      <c r="H9" s="8">
        <v>622</v>
      </c>
      <c r="I9" s="9">
        <v>1250</v>
      </c>
      <c r="J9" s="8">
        <v>127</v>
      </c>
      <c r="K9" s="8">
        <v>52</v>
      </c>
      <c r="L9" s="9">
        <v>179</v>
      </c>
      <c r="M9" s="13">
        <v>910</v>
      </c>
      <c r="N9" s="8">
        <v>1115</v>
      </c>
      <c r="O9" s="12">
        <v>2025</v>
      </c>
    </row>
    <row r="10" spans="2:24" ht="18" x14ac:dyDescent="0.35">
      <c r="B10" s="2">
        <v>5</v>
      </c>
      <c r="C10" s="3" t="s">
        <v>31</v>
      </c>
      <c r="D10" s="7">
        <v>5170385</v>
      </c>
      <c r="E10" s="7">
        <v>2954724</v>
      </c>
      <c r="F10" s="9">
        <v>8125109</v>
      </c>
      <c r="G10" s="10">
        <v>603</v>
      </c>
      <c r="H10" s="10">
        <v>557</v>
      </c>
      <c r="I10" s="9">
        <v>1160</v>
      </c>
      <c r="J10" s="10">
        <v>0</v>
      </c>
      <c r="K10" s="10">
        <v>0</v>
      </c>
      <c r="L10" s="9">
        <v>0</v>
      </c>
      <c r="M10" s="11">
        <v>199</v>
      </c>
      <c r="N10" s="10">
        <v>174</v>
      </c>
      <c r="O10" s="12">
        <v>373</v>
      </c>
    </row>
    <row r="11" spans="2:24" ht="18" x14ac:dyDescent="0.35">
      <c r="B11" s="4">
        <v>6</v>
      </c>
      <c r="C11" s="5" t="s">
        <v>9</v>
      </c>
      <c r="D11" s="8">
        <v>11089612</v>
      </c>
      <c r="E11" s="8">
        <v>2669587</v>
      </c>
      <c r="F11" s="9">
        <v>13759199</v>
      </c>
      <c r="G11" s="8">
        <v>1047</v>
      </c>
      <c r="H11" s="8">
        <v>1112</v>
      </c>
      <c r="I11" s="9">
        <v>2159</v>
      </c>
      <c r="J11" s="8">
        <v>351</v>
      </c>
      <c r="K11" s="8">
        <v>295</v>
      </c>
      <c r="L11" s="9">
        <v>646</v>
      </c>
      <c r="M11" s="13">
        <v>219</v>
      </c>
      <c r="N11" s="8">
        <v>139</v>
      </c>
      <c r="O11" s="12">
        <v>358</v>
      </c>
    </row>
    <row r="12" spans="2:24" ht="18" x14ac:dyDescent="0.35">
      <c r="B12" s="2">
        <v>7</v>
      </c>
      <c r="C12" s="3" t="s">
        <v>41</v>
      </c>
      <c r="D12" s="7">
        <v>1144634</v>
      </c>
      <c r="E12" s="7">
        <v>17014247</v>
      </c>
      <c r="F12" s="9">
        <v>18158881</v>
      </c>
      <c r="G12" s="10">
        <v>271</v>
      </c>
      <c r="H12" s="10">
        <v>3270</v>
      </c>
      <c r="I12" s="9">
        <v>3541</v>
      </c>
      <c r="J12" s="10">
        <v>20</v>
      </c>
      <c r="K12" s="10">
        <v>260</v>
      </c>
      <c r="L12" s="9">
        <v>280</v>
      </c>
      <c r="M12" s="11">
        <v>194</v>
      </c>
      <c r="N12" s="10">
        <v>5541</v>
      </c>
      <c r="O12" s="12">
        <v>5735</v>
      </c>
    </row>
    <row r="13" spans="2:24" ht="18" x14ac:dyDescent="0.35">
      <c r="B13" s="4">
        <v>8</v>
      </c>
      <c r="C13" s="5" t="s">
        <v>44</v>
      </c>
      <c r="D13" s="8">
        <v>3909590</v>
      </c>
      <c r="E13" s="8">
        <v>19410339</v>
      </c>
      <c r="F13" s="9">
        <v>23319929</v>
      </c>
      <c r="G13" s="8">
        <v>681</v>
      </c>
      <c r="H13" s="8">
        <v>2850</v>
      </c>
      <c r="I13" s="9">
        <v>3531</v>
      </c>
      <c r="J13" s="8">
        <v>205</v>
      </c>
      <c r="K13" s="8">
        <v>681</v>
      </c>
      <c r="L13" s="9">
        <v>886</v>
      </c>
      <c r="M13" s="13">
        <v>947</v>
      </c>
      <c r="N13" s="8">
        <v>4063</v>
      </c>
      <c r="O13" s="12">
        <v>5010</v>
      </c>
    </row>
    <row r="14" spans="2:24" ht="18" x14ac:dyDescent="0.35">
      <c r="B14" s="2">
        <v>9</v>
      </c>
      <c r="C14" s="3" t="s">
        <v>11</v>
      </c>
      <c r="D14" s="7">
        <v>530400</v>
      </c>
      <c r="E14" s="7">
        <v>4266311</v>
      </c>
      <c r="F14" s="9">
        <v>4796711</v>
      </c>
      <c r="G14" s="10">
        <v>98</v>
      </c>
      <c r="H14" s="10">
        <v>599</v>
      </c>
      <c r="I14" s="9">
        <v>697</v>
      </c>
      <c r="J14" s="10">
        <v>211</v>
      </c>
      <c r="K14" s="10">
        <v>593</v>
      </c>
      <c r="L14" s="9">
        <v>804</v>
      </c>
      <c r="M14" s="11">
        <v>105</v>
      </c>
      <c r="N14" s="10">
        <v>973</v>
      </c>
      <c r="O14" s="12">
        <v>1078</v>
      </c>
    </row>
    <row r="15" spans="2:24" ht="18" x14ac:dyDescent="0.35">
      <c r="B15" s="4">
        <v>10</v>
      </c>
      <c r="C15" s="5" t="s">
        <v>12</v>
      </c>
      <c r="D15" s="8">
        <v>6413</v>
      </c>
      <c r="E15" s="8">
        <v>13118</v>
      </c>
      <c r="F15" s="9">
        <v>19531</v>
      </c>
      <c r="G15" s="8">
        <v>6</v>
      </c>
      <c r="H15" s="8">
        <v>35</v>
      </c>
      <c r="I15" s="9">
        <v>41</v>
      </c>
      <c r="J15" s="8">
        <v>0</v>
      </c>
      <c r="K15" s="8">
        <v>0</v>
      </c>
      <c r="L15" s="9">
        <v>0</v>
      </c>
      <c r="M15" s="13">
        <v>18</v>
      </c>
      <c r="N15" s="8">
        <v>77</v>
      </c>
      <c r="O15" s="12">
        <v>95</v>
      </c>
    </row>
    <row r="16" spans="2:24" ht="18" x14ac:dyDescent="0.35">
      <c r="B16" s="2">
        <v>11</v>
      </c>
      <c r="C16" s="3" t="s">
        <v>40</v>
      </c>
      <c r="D16" s="7">
        <v>125234</v>
      </c>
      <c r="E16" s="7">
        <v>20121</v>
      </c>
      <c r="F16" s="9">
        <v>145355</v>
      </c>
      <c r="G16" s="10">
        <v>28</v>
      </c>
      <c r="H16" s="10">
        <v>5</v>
      </c>
      <c r="I16" s="9">
        <v>33</v>
      </c>
      <c r="J16" s="10">
        <v>0</v>
      </c>
      <c r="K16" s="10">
        <v>0</v>
      </c>
      <c r="L16" s="9">
        <v>0</v>
      </c>
      <c r="M16" s="11">
        <v>87</v>
      </c>
      <c r="N16" s="10">
        <v>14</v>
      </c>
      <c r="O16" s="12">
        <v>101</v>
      </c>
    </row>
    <row r="17" spans="2:15" ht="18" x14ac:dyDescent="0.35">
      <c r="B17" s="4">
        <v>12</v>
      </c>
      <c r="C17" s="5" t="s">
        <v>13</v>
      </c>
      <c r="D17" s="8">
        <v>1841839</v>
      </c>
      <c r="E17" s="8">
        <v>1763149</v>
      </c>
      <c r="F17" s="9">
        <v>3604988</v>
      </c>
      <c r="G17" s="8">
        <v>1046</v>
      </c>
      <c r="H17" s="8">
        <v>4052</v>
      </c>
      <c r="I17" s="9">
        <v>5098</v>
      </c>
      <c r="J17" s="8">
        <v>268</v>
      </c>
      <c r="K17" s="8">
        <v>304</v>
      </c>
      <c r="L17" s="9">
        <v>572</v>
      </c>
      <c r="M17" s="13">
        <v>138</v>
      </c>
      <c r="N17" s="8">
        <v>325</v>
      </c>
      <c r="O17" s="12">
        <v>463</v>
      </c>
    </row>
    <row r="18" spans="2:15" ht="18" x14ac:dyDescent="0.35">
      <c r="B18" s="2">
        <v>13</v>
      </c>
      <c r="C18" s="3" t="s">
        <v>14</v>
      </c>
      <c r="D18" s="7">
        <v>3130117</v>
      </c>
      <c r="E18" s="7">
        <v>16160480</v>
      </c>
      <c r="F18" s="9">
        <v>19290597</v>
      </c>
      <c r="G18" s="10">
        <v>666</v>
      </c>
      <c r="H18" s="10">
        <v>2729</v>
      </c>
      <c r="I18" s="9">
        <v>3395</v>
      </c>
      <c r="J18" s="10">
        <v>290</v>
      </c>
      <c r="K18" s="10">
        <v>905</v>
      </c>
      <c r="L18" s="9">
        <v>1195</v>
      </c>
      <c r="M18" s="11">
        <v>315</v>
      </c>
      <c r="N18" s="10">
        <v>1572</v>
      </c>
      <c r="O18" s="12">
        <v>1887</v>
      </c>
    </row>
    <row r="19" spans="2:15" ht="18" x14ac:dyDescent="0.35">
      <c r="B19" s="4">
        <v>14</v>
      </c>
      <c r="C19" s="5" t="s">
        <v>32</v>
      </c>
      <c r="D19" s="8">
        <v>14245390</v>
      </c>
      <c r="E19" s="8">
        <v>1459488</v>
      </c>
      <c r="F19" s="9">
        <v>15704878</v>
      </c>
      <c r="G19" s="8">
        <v>1080</v>
      </c>
      <c r="H19" s="8">
        <v>521</v>
      </c>
      <c r="I19" s="9">
        <v>1601</v>
      </c>
      <c r="J19" s="8">
        <v>180</v>
      </c>
      <c r="K19" s="8">
        <v>103</v>
      </c>
      <c r="L19" s="9">
        <v>283</v>
      </c>
      <c r="M19" s="13">
        <v>480</v>
      </c>
      <c r="N19" s="8">
        <v>334</v>
      </c>
      <c r="O19" s="12">
        <v>814</v>
      </c>
    </row>
    <row r="20" spans="2:15" ht="18" x14ac:dyDescent="0.35">
      <c r="B20" s="2">
        <v>15</v>
      </c>
      <c r="C20" s="3" t="s">
        <v>55</v>
      </c>
      <c r="D20" s="7">
        <v>10577598</v>
      </c>
      <c r="E20" s="7">
        <v>40146506</v>
      </c>
      <c r="F20" s="9">
        <v>50724104</v>
      </c>
      <c r="G20" s="10">
        <v>1231</v>
      </c>
      <c r="H20" s="10">
        <v>5694</v>
      </c>
      <c r="I20" s="9">
        <v>6925</v>
      </c>
      <c r="J20" s="10">
        <v>16</v>
      </c>
      <c r="K20" s="10">
        <v>23</v>
      </c>
      <c r="L20" s="9">
        <v>39</v>
      </c>
      <c r="M20" s="11">
        <v>507</v>
      </c>
      <c r="N20" s="10">
        <v>3891</v>
      </c>
      <c r="O20" s="12">
        <v>4398</v>
      </c>
    </row>
    <row r="21" spans="2:15" ht="18" x14ac:dyDescent="0.35">
      <c r="B21" s="4">
        <v>16</v>
      </c>
      <c r="C21" s="5" t="s">
        <v>15</v>
      </c>
      <c r="D21" s="8">
        <v>1034929</v>
      </c>
      <c r="E21" s="8">
        <v>1511339</v>
      </c>
      <c r="F21" s="9">
        <v>2546268</v>
      </c>
      <c r="G21" s="8">
        <v>110</v>
      </c>
      <c r="H21" s="8">
        <v>139</v>
      </c>
      <c r="I21" s="9">
        <v>249</v>
      </c>
      <c r="J21" s="8">
        <v>1</v>
      </c>
      <c r="K21" s="8">
        <v>4</v>
      </c>
      <c r="L21" s="9">
        <v>5</v>
      </c>
      <c r="M21" s="13">
        <v>61</v>
      </c>
      <c r="N21" s="8">
        <v>85</v>
      </c>
      <c r="O21" s="12">
        <v>146</v>
      </c>
    </row>
    <row r="22" spans="2:15" ht="18" x14ac:dyDescent="0.35">
      <c r="B22" s="2">
        <v>17</v>
      </c>
      <c r="C22" s="3" t="s">
        <v>39</v>
      </c>
      <c r="D22" s="7">
        <v>1356637</v>
      </c>
      <c r="E22" s="7">
        <v>2797324</v>
      </c>
      <c r="F22" s="9">
        <v>4153961</v>
      </c>
      <c r="G22" s="10">
        <v>325</v>
      </c>
      <c r="H22" s="10">
        <v>801</v>
      </c>
      <c r="I22" s="9">
        <v>1126</v>
      </c>
      <c r="J22" s="10">
        <v>4</v>
      </c>
      <c r="K22" s="10">
        <v>1</v>
      </c>
      <c r="L22" s="9">
        <v>5</v>
      </c>
      <c r="M22" s="11">
        <v>85</v>
      </c>
      <c r="N22" s="10">
        <v>266</v>
      </c>
      <c r="O22" s="12">
        <v>351</v>
      </c>
    </row>
    <row r="23" spans="2:15" ht="18" x14ac:dyDescent="0.35">
      <c r="B23" s="4">
        <v>18</v>
      </c>
      <c r="C23" s="5" t="s">
        <v>16</v>
      </c>
      <c r="D23" s="8">
        <v>10494076</v>
      </c>
      <c r="E23" s="8">
        <v>3631023</v>
      </c>
      <c r="F23" s="9">
        <v>14125099</v>
      </c>
      <c r="G23" s="8">
        <v>581</v>
      </c>
      <c r="H23" s="8">
        <v>1215</v>
      </c>
      <c r="I23" s="9">
        <v>1796</v>
      </c>
      <c r="J23" s="8">
        <v>80</v>
      </c>
      <c r="K23" s="8">
        <v>258</v>
      </c>
      <c r="L23" s="9">
        <v>338</v>
      </c>
      <c r="M23" s="13">
        <v>174</v>
      </c>
      <c r="N23" s="8">
        <v>244</v>
      </c>
      <c r="O23" s="12">
        <v>418</v>
      </c>
    </row>
    <row r="24" spans="2:15" ht="18" x14ac:dyDescent="0.35">
      <c r="B24" s="2">
        <v>19</v>
      </c>
      <c r="C24" s="3" t="s">
        <v>17</v>
      </c>
      <c r="D24" s="7">
        <v>7296508</v>
      </c>
      <c r="E24" s="7">
        <v>35856418</v>
      </c>
      <c r="F24" s="9">
        <v>43152926</v>
      </c>
      <c r="G24" s="10">
        <v>915</v>
      </c>
      <c r="H24" s="10">
        <v>4180</v>
      </c>
      <c r="I24" s="9">
        <v>5095</v>
      </c>
      <c r="J24" s="10">
        <v>282</v>
      </c>
      <c r="K24" s="10">
        <v>1449</v>
      </c>
      <c r="L24" s="9">
        <v>1731</v>
      </c>
      <c r="M24" s="11">
        <v>1212</v>
      </c>
      <c r="N24" s="10">
        <v>5007</v>
      </c>
      <c r="O24" s="12">
        <v>6219</v>
      </c>
    </row>
    <row r="25" spans="2:15" ht="18" x14ac:dyDescent="0.35">
      <c r="B25" s="4">
        <v>20</v>
      </c>
      <c r="C25" s="5" t="s">
        <v>33</v>
      </c>
      <c r="D25" s="8">
        <v>92878</v>
      </c>
      <c r="E25" s="8">
        <v>259160</v>
      </c>
      <c r="F25" s="9">
        <v>352038</v>
      </c>
      <c r="G25" s="8">
        <v>10</v>
      </c>
      <c r="H25" s="8">
        <v>51</v>
      </c>
      <c r="I25" s="9">
        <v>61</v>
      </c>
      <c r="J25" s="8">
        <v>0</v>
      </c>
      <c r="K25" s="8">
        <v>0</v>
      </c>
      <c r="L25" s="9">
        <v>0</v>
      </c>
      <c r="M25" s="13">
        <v>6</v>
      </c>
      <c r="N25" s="8">
        <v>46</v>
      </c>
      <c r="O25" s="12">
        <v>52</v>
      </c>
    </row>
    <row r="26" spans="2:15" ht="18" x14ac:dyDescent="0.35">
      <c r="B26" s="2">
        <v>21</v>
      </c>
      <c r="C26" s="3" t="s">
        <v>18</v>
      </c>
      <c r="D26" s="7">
        <v>1927764</v>
      </c>
      <c r="E26" s="7">
        <v>6820787</v>
      </c>
      <c r="F26" s="9">
        <v>8748551</v>
      </c>
      <c r="G26" s="10">
        <v>59</v>
      </c>
      <c r="H26" s="10">
        <v>190</v>
      </c>
      <c r="I26" s="9">
        <v>249</v>
      </c>
      <c r="J26" s="10">
        <v>5945</v>
      </c>
      <c r="K26" s="10">
        <v>194</v>
      </c>
      <c r="L26" s="9">
        <v>6139</v>
      </c>
      <c r="M26" s="11">
        <v>42</v>
      </c>
      <c r="N26" s="10">
        <v>146</v>
      </c>
      <c r="O26" s="12">
        <v>188</v>
      </c>
    </row>
    <row r="27" spans="2:15" ht="18" x14ac:dyDescent="0.35">
      <c r="B27" s="4">
        <v>22</v>
      </c>
      <c r="C27" s="5" t="s">
        <v>37</v>
      </c>
      <c r="D27" s="8">
        <v>5242952</v>
      </c>
      <c r="E27" s="8">
        <v>12531915</v>
      </c>
      <c r="F27" s="9">
        <v>17774867</v>
      </c>
      <c r="G27" s="8">
        <v>68</v>
      </c>
      <c r="H27" s="8">
        <v>849</v>
      </c>
      <c r="I27" s="9">
        <v>917</v>
      </c>
      <c r="J27" s="8">
        <v>97</v>
      </c>
      <c r="K27" s="8">
        <v>559</v>
      </c>
      <c r="L27" s="9">
        <v>656</v>
      </c>
      <c r="M27" s="13">
        <v>31</v>
      </c>
      <c r="N27" s="8">
        <v>530</v>
      </c>
      <c r="O27" s="12">
        <v>561</v>
      </c>
    </row>
    <row r="28" spans="2:15" ht="18" x14ac:dyDescent="0.35">
      <c r="B28" s="2">
        <v>23</v>
      </c>
      <c r="C28" s="3" t="s">
        <v>36</v>
      </c>
      <c r="D28" s="7">
        <v>417450</v>
      </c>
      <c r="E28" s="7">
        <v>311184</v>
      </c>
      <c r="F28" s="9">
        <v>728634</v>
      </c>
      <c r="G28" s="10">
        <v>114</v>
      </c>
      <c r="H28" s="10">
        <v>74</v>
      </c>
      <c r="I28" s="9">
        <v>188</v>
      </c>
      <c r="J28" s="10">
        <v>1312</v>
      </c>
      <c r="K28" s="10">
        <v>71</v>
      </c>
      <c r="L28" s="9">
        <v>1383</v>
      </c>
      <c r="M28" s="11">
        <v>58</v>
      </c>
      <c r="N28" s="10">
        <v>49</v>
      </c>
      <c r="O28" s="12">
        <v>107</v>
      </c>
    </row>
    <row r="29" spans="2:15" ht="18" x14ac:dyDescent="0.35">
      <c r="B29" s="4">
        <v>24</v>
      </c>
      <c r="C29" s="5" t="s">
        <v>19</v>
      </c>
      <c r="D29" s="8">
        <v>1846630</v>
      </c>
      <c r="E29" s="8">
        <v>20092383</v>
      </c>
      <c r="F29" s="9">
        <v>21939013</v>
      </c>
      <c r="G29" s="8">
        <v>350</v>
      </c>
      <c r="H29" s="8">
        <v>2348</v>
      </c>
      <c r="I29" s="9">
        <v>2698</v>
      </c>
      <c r="J29" s="8">
        <v>56</v>
      </c>
      <c r="K29" s="8">
        <v>654</v>
      </c>
      <c r="L29" s="9">
        <v>710</v>
      </c>
      <c r="M29" s="13">
        <v>383</v>
      </c>
      <c r="N29" s="8">
        <v>3162</v>
      </c>
      <c r="O29" s="12">
        <v>3545</v>
      </c>
    </row>
    <row r="30" spans="2:15" ht="18" x14ac:dyDescent="0.35">
      <c r="B30" s="2">
        <v>25</v>
      </c>
      <c r="C30" s="3" t="s">
        <v>34</v>
      </c>
      <c r="D30" s="7">
        <v>441158</v>
      </c>
      <c r="E30" s="7">
        <v>1359600</v>
      </c>
      <c r="F30" s="9">
        <v>1800758</v>
      </c>
      <c r="G30" s="10">
        <v>1</v>
      </c>
      <c r="H30" s="10">
        <v>481</v>
      </c>
      <c r="I30" s="9">
        <v>482</v>
      </c>
      <c r="J30" s="10">
        <v>19</v>
      </c>
      <c r="K30" s="10">
        <v>3193</v>
      </c>
      <c r="L30" s="9">
        <v>3212</v>
      </c>
      <c r="M30" s="11">
        <v>1</v>
      </c>
      <c r="N30" s="10">
        <v>125</v>
      </c>
      <c r="O30" s="12">
        <v>126</v>
      </c>
    </row>
    <row r="31" spans="2:15" ht="18" x14ac:dyDescent="0.35">
      <c r="B31" s="4">
        <v>26</v>
      </c>
      <c r="C31" s="5" t="s">
        <v>20</v>
      </c>
      <c r="D31" s="8">
        <v>4432355</v>
      </c>
      <c r="E31" s="8">
        <v>12496107</v>
      </c>
      <c r="F31" s="9">
        <v>16928462</v>
      </c>
      <c r="G31" s="8">
        <v>297</v>
      </c>
      <c r="H31" s="8">
        <v>1493</v>
      </c>
      <c r="I31" s="9">
        <v>1790</v>
      </c>
      <c r="J31" s="8">
        <v>238</v>
      </c>
      <c r="K31" s="8">
        <v>1093</v>
      </c>
      <c r="L31" s="9">
        <v>1331</v>
      </c>
      <c r="M31" s="13">
        <v>1115</v>
      </c>
      <c r="N31" s="8">
        <v>4395</v>
      </c>
      <c r="O31" s="12">
        <v>5510</v>
      </c>
    </row>
    <row r="32" spans="2:15" ht="18" x14ac:dyDescent="0.35">
      <c r="B32" s="2">
        <v>27</v>
      </c>
      <c r="C32" s="3" t="s">
        <v>21</v>
      </c>
      <c r="D32" s="7">
        <v>2723982</v>
      </c>
      <c r="E32" s="7">
        <v>31224235</v>
      </c>
      <c r="F32" s="9">
        <v>33948217</v>
      </c>
      <c r="G32" s="10">
        <v>106</v>
      </c>
      <c r="H32" s="10">
        <v>4264</v>
      </c>
      <c r="I32" s="9">
        <v>4370</v>
      </c>
      <c r="J32" s="10">
        <v>152</v>
      </c>
      <c r="K32" s="10">
        <v>3983</v>
      </c>
      <c r="L32" s="9">
        <v>4135</v>
      </c>
      <c r="M32" s="11">
        <v>347</v>
      </c>
      <c r="N32" s="10">
        <v>12027</v>
      </c>
      <c r="O32" s="12">
        <v>12374</v>
      </c>
    </row>
    <row r="33" spans="2:15" ht="18" x14ac:dyDescent="0.35">
      <c r="B33" s="4">
        <v>28</v>
      </c>
      <c r="C33" s="5" t="s">
        <v>22</v>
      </c>
      <c r="D33" s="8">
        <v>16502734</v>
      </c>
      <c r="E33" s="8">
        <v>48745786</v>
      </c>
      <c r="F33" s="9">
        <v>65248520</v>
      </c>
      <c r="G33" s="8">
        <v>1504</v>
      </c>
      <c r="H33" s="8">
        <v>6767</v>
      </c>
      <c r="I33" s="9">
        <v>8271</v>
      </c>
      <c r="J33" s="8">
        <v>1113</v>
      </c>
      <c r="K33" s="8">
        <v>4383</v>
      </c>
      <c r="L33" s="9">
        <v>5496</v>
      </c>
      <c r="M33" s="13">
        <v>2360</v>
      </c>
      <c r="N33" s="8">
        <v>10231</v>
      </c>
      <c r="O33" s="12">
        <v>12591</v>
      </c>
    </row>
    <row r="34" spans="2:15" ht="18.75" thickBot="1" x14ac:dyDescent="0.4">
      <c r="B34" s="14">
        <v>29</v>
      </c>
      <c r="C34" s="15" t="s">
        <v>23</v>
      </c>
      <c r="D34" s="16">
        <v>335993</v>
      </c>
      <c r="E34" s="16">
        <v>1510565</v>
      </c>
      <c r="F34" s="17">
        <v>1846558</v>
      </c>
      <c r="G34" s="18">
        <v>220</v>
      </c>
      <c r="H34" s="18">
        <v>494</v>
      </c>
      <c r="I34" s="17">
        <v>714</v>
      </c>
      <c r="J34" s="18">
        <v>518</v>
      </c>
      <c r="K34" s="18">
        <v>1082</v>
      </c>
      <c r="L34" s="17">
        <v>1600</v>
      </c>
      <c r="M34" s="19">
        <v>169</v>
      </c>
      <c r="N34" s="18">
        <v>518</v>
      </c>
      <c r="O34" s="20">
        <v>687</v>
      </c>
    </row>
    <row r="35" spans="2:15" ht="18.75" thickBot="1" x14ac:dyDescent="0.4">
      <c r="B35" s="45" t="s">
        <v>24</v>
      </c>
      <c r="C35" s="46"/>
      <c r="D35" s="21">
        <f t="shared" ref="D35:O35" si="0">SUM(D6:D34)</f>
        <v>116884601</v>
      </c>
      <c r="E35" s="21">
        <f t="shared" si="0"/>
        <v>295966362</v>
      </c>
      <c r="F35" s="21">
        <f t="shared" si="0"/>
        <v>412850963</v>
      </c>
      <c r="G35" s="21">
        <f t="shared" si="0"/>
        <v>12603</v>
      </c>
      <c r="H35" s="21">
        <f t="shared" si="0"/>
        <v>47684</v>
      </c>
      <c r="I35" s="21">
        <f t="shared" si="0"/>
        <v>60287</v>
      </c>
      <c r="J35" s="21">
        <f t="shared" si="0"/>
        <v>11645</v>
      </c>
      <c r="K35" s="21">
        <f t="shared" si="0"/>
        <v>21511</v>
      </c>
      <c r="L35" s="21">
        <f t="shared" si="0"/>
        <v>33156</v>
      </c>
      <c r="M35" s="21">
        <f t="shared" si="0"/>
        <v>10588</v>
      </c>
      <c r="N35" s="21">
        <f t="shared" si="0"/>
        <v>55778</v>
      </c>
      <c r="O35" s="22">
        <f t="shared" si="0"/>
        <v>66366</v>
      </c>
    </row>
    <row r="36" spans="2:15" ht="29.25" customHeight="1" thickBot="1" x14ac:dyDescent="0.4">
      <c r="B36" s="47" t="s">
        <v>30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</row>
    <row r="38" spans="2:15" x14ac:dyDescent="0.35">
      <c r="D38" s="6"/>
      <c r="E38" s="6"/>
      <c r="F38" s="6"/>
    </row>
    <row r="39" spans="2:15" x14ac:dyDescent="0.35">
      <c r="F39" s="6"/>
    </row>
    <row r="40" spans="2:15" x14ac:dyDescent="0.35">
      <c r="F40" s="6"/>
    </row>
    <row r="42" spans="2:15" x14ac:dyDescent="0.35">
      <c r="J42" s="6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5F232-CF63-4767-9CF9-85D72BB09A20}">
  <dimension ref="B1:X42"/>
  <sheetViews>
    <sheetView rightToLeft="1" topLeftCell="A2" workbookViewId="0">
      <selection activeCell="L3" sqref="L3:O3"/>
    </sheetView>
  </sheetViews>
  <sheetFormatPr defaultRowHeight="15" x14ac:dyDescent="0.35"/>
  <cols>
    <col min="1" max="1" width="2" style="1" customWidth="1"/>
    <col min="2" max="2" width="4.42578125" style="34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2:24" ht="18.75" customHeight="1" x14ac:dyDescent="0.3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2:24" ht="29.25" customHeight="1" thickBot="1" x14ac:dyDescent="0.4">
      <c r="B3" s="52" t="s">
        <v>43</v>
      </c>
      <c r="C3" s="52"/>
      <c r="D3" s="52"/>
      <c r="E3" s="52"/>
      <c r="F3" s="52"/>
      <c r="G3" s="52"/>
      <c r="H3" s="52"/>
      <c r="I3" s="52"/>
      <c r="J3" s="52"/>
      <c r="K3" s="52"/>
      <c r="L3" s="53" t="s">
        <v>48</v>
      </c>
      <c r="M3" s="53"/>
      <c r="N3" s="53"/>
      <c r="O3" s="53"/>
      <c r="V3" s="33"/>
      <c r="W3" s="33"/>
      <c r="X3" s="33"/>
    </row>
    <row r="4" spans="2:24" ht="15.75" x14ac:dyDescent="0.4">
      <c r="B4" s="54" t="s">
        <v>2</v>
      </c>
      <c r="C4" s="56" t="s">
        <v>3</v>
      </c>
      <c r="D4" s="58" t="s">
        <v>25</v>
      </c>
      <c r="E4" s="58"/>
      <c r="F4" s="58"/>
      <c r="G4" s="58" t="s">
        <v>26</v>
      </c>
      <c r="H4" s="58"/>
      <c r="I4" s="58"/>
      <c r="J4" s="58" t="s">
        <v>27</v>
      </c>
      <c r="K4" s="58"/>
      <c r="L4" s="58"/>
      <c r="M4" s="59" t="s">
        <v>28</v>
      </c>
      <c r="N4" s="58"/>
      <c r="O4" s="60"/>
    </row>
    <row r="5" spans="2:24" ht="16.5" thickBot="1" x14ac:dyDescent="0.45">
      <c r="B5" s="55"/>
      <c r="C5" s="57"/>
      <c r="D5" s="30" t="s">
        <v>4</v>
      </c>
      <c r="E5" s="30" t="s">
        <v>5</v>
      </c>
      <c r="F5" s="30" t="s">
        <v>6</v>
      </c>
      <c r="G5" s="30" t="s">
        <v>4</v>
      </c>
      <c r="H5" s="30" t="s">
        <v>5</v>
      </c>
      <c r="I5" s="30" t="s">
        <v>6</v>
      </c>
      <c r="J5" s="30" t="s">
        <v>4</v>
      </c>
      <c r="K5" s="30" t="s">
        <v>5</v>
      </c>
      <c r="L5" s="30" t="s">
        <v>6</v>
      </c>
      <c r="M5" s="31" t="s">
        <v>4</v>
      </c>
      <c r="N5" s="30" t="s">
        <v>5</v>
      </c>
      <c r="O5" s="32" t="s">
        <v>6</v>
      </c>
    </row>
    <row r="6" spans="2:24" ht="18" x14ac:dyDescent="0.35">
      <c r="B6" s="23">
        <v>1</v>
      </c>
      <c r="C6" s="24" t="s">
        <v>7</v>
      </c>
      <c r="D6" s="25">
        <v>2470056</v>
      </c>
      <c r="E6" s="25">
        <v>649748</v>
      </c>
      <c r="F6" s="26">
        <v>3119804</v>
      </c>
      <c r="G6" s="27">
        <v>404</v>
      </c>
      <c r="H6" s="27">
        <v>1934</v>
      </c>
      <c r="I6" s="26">
        <v>2338</v>
      </c>
      <c r="J6" s="27">
        <v>151</v>
      </c>
      <c r="K6" s="27">
        <v>1339</v>
      </c>
      <c r="L6" s="26">
        <v>1490</v>
      </c>
      <c r="M6" s="28">
        <v>340</v>
      </c>
      <c r="N6" s="27">
        <v>436</v>
      </c>
      <c r="O6" s="29">
        <v>776</v>
      </c>
    </row>
    <row r="7" spans="2:24" ht="18" x14ac:dyDescent="0.35">
      <c r="B7" s="4">
        <v>2</v>
      </c>
      <c r="C7" s="5" t="s">
        <v>8</v>
      </c>
      <c r="D7" s="8">
        <v>1720015</v>
      </c>
      <c r="E7" s="8">
        <v>5325832</v>
      </c>
      <c r="F7" s="9">
        <v>7045847</v>
      </c>
      <c r="G7" s="8">
        <v>143</v>
      </c>
      <c r="H7" s="8">
        <v>328</v>
      </c>
      <c r="I7" s="9">
        <v>471</v>
      </c>
      <c r="J7" s="8">
        <v>7</v>
      </c>
      <c r="K7" s="8">
        <v>8</v>
      </c>
      <c r="L7" s="9">
        <v>15</v>
      </c>
      <c r="M7" s="13">
        <v>82</v>
      </c>
      <c r="N7" s="8">
        <v>293</v>
      </c>
      <c r="O7" s="12">
        <v>375</v>
      </c>
    </row>
    <row r="8" spans="2:24" ht="18" x14ac:dyDescent="0.35">
      <c r="B8" s="2">
        <v>3</v>
      </c>
      <c r="C8" s="3" t="s">
        <v>29</v>
      </c>
      <c r="D8" s="7">
        <v>8275</v>
      </c>
      <c r="E8" s="7">
        <v>0</v>
      </c>
      <c r="F8" s="9">
        <v>8275</v>
      </c>
      <c r="G8" s="10">
        <v>11</v>
      </c>
      <c r="H8" s="10">
        <v>3</v>
      </c>
      <c r="I8" s="9">
        <v>14</v>
      </c>
      <c r="J8" s="10">
        <v>0</v>
      </c>
      <c r="K8" s="10">
        <v>0</v>
      </c>
      <c r="L8" s="9">
        <v>0</v>
      </c>
      <c r="M8" s="11">
        <v>3</v>
      </c>
      <c r="N8" s="10">
        <v>0</v>
      </c>
      <c r="O8" s="12">
        <v>3</v>
      </c>
    </row>
    <row r="9" spans="2:24" ht="18" x14ac:dyDescent="0.35">
      <c r="B9" s="4">
        <v>4</v>
      </c>
      <c r="C9" s="5" t="s">
        <v>10</v>
      </c>
      <c r="D9" s="8">
        <v>6764754</v>
      </c>
      <c r="E9" s="8">
        <v>5038908</v>
      </c>
      <c r="F9" s="9">
        <v>11803662</v>
      </c>
      <c r="G9" s="8">
        <v>627</v>
      </c>
      <c r="H9" s="8">
        <v>620</v>
      </c>
      <c r="I9" s="9">
        <v>1247</v>
      </c>
      <c r="J9" s="8">
        <v>127</v>
      </c>
      <c r="K9" s="8">
        <v>52</v>
      </c>
      <c r="L9" s="9">
        <v>179</v>
      </c>
      <c r="M9" s="13">
        <v>903</v>
      </c>
      <c r="N9" s="8">
        <v>1083</v>
      </c>
      <c r="O9" s="12">
        <v>1986</v>
      </c>
    </row>
    <row r="10" spans="2:24" ht="18" x14ac:dyDescent="0.35">
      <c r="B10" s="2">
        <v>5</v>
      </c>
      <c r="C10" s="3" t="s">
        <v>31</v>
      </c>
      <c r="D10" s="7">
        <v>5145687</v>
      </c>
      <c r="E10" s="7">
        <v>2853823</v>
      </c>
      <c r="F10" s="9">
        <v>7999510</v>
      </c>
      <c r="G10" s="10">
        <v>604</v>
      </c>
      <c r="H10" s="10">
        <v>561</v>
      </c>
      <c r="I10" s="9">
        <v>1165</v>
      </c>
      <c r="J10" s="10">
        <v>0</v>
      </c>
      <c r="K10" s="10">
        <v>0</v>
      </c>
      <c r="L10" s="9">
        <v>0</v>
      </c>
      <c r="M10" s="11">
        <v>199</v>
      </c>
      <c r="N10" s="10">
        <v>174</v>
      </c>
      <c r="O10" s="12">
        <v>373</v>
      </c>
    </row>
    <row r="11" spans="2:24" ht="18" x14ac:dyDescent="0.35">
      <c r="B11" s="4">
        <v>6</v>
      </c>
      <c r="C11" s="5" t="s">
        <v>9</v>
      </c>
      <c r="D11" s="8">
        <v>11199981</v>
      </c>
      <c r="E11" s="8">
        <v>2619849</v>
      </c>
      <c r="F11" s="9">
        <v>13819830</v>
      </c>
      <c r="G11" s="8">
        <v>1017</v>
      </c>
      <c r="H11" s="8">
        <v>1098</v>
      </c>
      <c r="I11" s="9">
        <v>2115</v>
      </c>
      <c r="J11" s="8">
        <v>326</v>
      </c>
      <c r="K11" s="8">
        <v>283</v>
      </c>
      <c r="L11" s="9">
        <v>609</v>
      </c>
      <c r="M11" s="13">
        <v>218</v>
      </c>
      <c r="N11" s="8">
        <v>135</v>
      </c>
      <c r="O11" s="12">
        <v>353</v>
      </c>
    </row>
    <row r="12" spans="2:24" ht="18" x14ac:dyDescent="0.35">
      <c r="B12" s="2">
        <v>7</v>
      </c>
      <c r="C12" s="3" t="s">
        <v>41</v>
      </c>
      <c r="D12" s="7">
        <v>1148283</v>
      </c>
      <c r="E12" s="7">
        <v>17076410</v>
      </c>
      <c r="F12" s="9">
        <v>18224693</v>
      </c>
      <c r="G12" s="10">
        <v>270</v>
      </c>
      <c r="H12" s="10">
        <v>3229</v>
      </c>
      <c r="I12" s="9">
        <v>3499</v>
      </c>
      <c r="J12" s="10">
        <v>22</v>
      </c>
      <c r="K12" s="10">
        <v>256</v>
      </c>
      <c r="L12" s="9">
        <v>278</v>
      </c>
      <c r="M12" s="11">
        <v>193</v>
      </c>
      <c r="N12" s="10">
        <v>5516</v>
      </c>
      <c r="O12" s="12">
        <v>5709</v>
      </c>
    </row>
    <row r="13" spans="2:24" ht="18" x14ac:dyDescent="0.35">
      <c r="B13" s="4">
        <v>8</v>
      </c>
      <c r="C13" s="5" t="s">
        <v>44</v>
      </c>
      <c r="D13" s="8">
        <v>3887372</v>
      </c>
      <c r="E13" s="8">
        <v>19215705</v>
      </c>
      <c r="F13" s="9">
        <v>23103077</v>
      </c>
      <c r="G13" s="8">
        <v>697</v>
      </c>
      <c r="H13" s="8">
        <v>2863</v>
      </c>
      <c r="I13" s="9">
        <v>3560</v>
      </c>
      <c r="J13" s="8">
        <v>205</v>
      </c>
      <c r="K13" s="8">
        <v>681</v>
      </c>
      <c r="L13" s="9">
        <v>886</v>
      </c>
      <c r="M13" s="13">
        <v>911</v>
      </c>
      <c r="N13" s="8">
        <v>3779</v>
      </c>
      <c r="O13" s="12">
        <v>4690</v>
      </c>
    </row>
    <row r="14" spans="2:24" ht="18" x14ac:dyDescent="0.35">
      <c r="B14" s="2">
        <v>9</v>
      </c>
      <c r="C14" s="3" t="s">
        <v>11</v>
      </c>
      <c r="D14" s="7">
        <v>535002</v>
      </c>
      <c r="E14" s="7">
        <v>4235713</v>
      </c>
      <c r="F14" s="9">
        <v>4770715</v>
      </c>
      <c r="G14" s="10">
        <v>94</v>
      </c>
      <c r="H14" s="10">
        <v>594</v>
      </c>
      <c r="I14" s="9">
        <v>688</v>
      </c>
      <c r="J14" s="10">
        <v>235</v>
      </c>
      <c r="K14" s="10">
        <v>664</v>
      </c>
      <c r="L14" s="9">
        <v>899</v>
      </c>
      <c r="M14" s="11">
        <v>105</v>
      </c>
      <c r="N14" s="10">
        <v>979</v>
      </c>
      <c r="O14" s="12">
        <v>1084</v>
      </c>
    </row>
    <row r="15" spans="2:24" ht="18" x14ac:dyDescent="0.35">
      <c r="B15" s="4">
        <v>10</v>
      </c>
      <c r="C15" s="5" t="s">
        <v>12</v>
      </c>
      <c r="D15" s="8">
        <v>6546</v>
      </c>
      <c r="E15" s="8">
        <v>13459</v>
      </c>
      <c r="F15" s="9">
        <v>20005</v>
      </c>
      <c r="G15" s="8">
        <v>6</v>
      </c>
      <c r="H15" s="8">
        <v>35</v>
      </c>
      <c r="I15" s="9">
        <v>41</v>
      </c>
      <c r="J15" s="8">
        <v>0</v>
      </c>
      <c r="K15" s="8">
        <v>0</v>
      </c>
      <c r="L15" s="9">
        <v>0</v>
      </c>
      <c r="M15" s="13">
        <v>19</v>
      </c>
      <c r="N15" s="8">
        <v>84</v>
      </c>
      <c r="O15" s="12">
        <v>103</v>
      </c>
    </row>
    <row r="16" spans="2:24" ht="18" x14ac:dyDescent="0.35">
      <c r="B16" s="2">
        <v>11</v>
      </c>
      <c r="C16" s="3" t="s">
        <v>40</v>
      </c>
      <c r="D16" s="7">
        <v>126381</v>
      </c>
      <c r="E16" s="7">
        <v>20807</v>
      </c>
      <c r="F16" s="9">
        <v>147188</v>
      </c>
      <c r="G16" s="10">
        <v>28</v>
      </c>
      <c r="H16" s="10">
        <v>5</v>
      </c>
      <c r="I16" s="9">
        <v>33</v>
      </c>
      <c r="J16" s="10">
        <v>0</v>
      </c>
      <c r="K16" s="10">
        <v>0</v>
      </c>
      <c r="L16" s="9">
        <v>0</v>
      </c>
      <c r="M16" s="11">
        <v>87</v>
      </c>
      <c r="N16" s="10">
        <v>15</v>
      </c>
      <c r="O16" s="12">
        <v>102</v>
      </c>
    </row>
    <row r="17" spans="2:15" ht="18" x14ac:dyDescent="0.35">
      <c r="B17" s="4">
        <v>12</v>
      </c>
      <c r="C17" s="5" t="s">
        <v>13</v>
      </c>
      <c r="D17" s="8">
        <v>1845840</v>
      </c>
      <c r="E17" s="8">
        <v>1790466</v>
      </c>
      <c r="F17" s="9">
        <v>3636306</v>
      </c>
      <c r="G17" s="8">
        <v>1035</v>
      </c>
      <c r="H17" s="8">
        <v>3969</v>
      </c>
      <c r="I17" s="9">
        <v>5004</v>
      </c>
      <c r="J17" s="8">
        <v>278</v>
      </c>
      <c r="K17" s="8">
        <v>299</v>
      </c>
      <c r="L17" s="9">
        <v>577</v>
      </c>
      <c r="M17" s="13">
        <v>138</v>
      </c>
      <c r="N17" s="8">
        <v>325</v>
      </c>
      <c r="O17" s="12">
        <v>463</v>
      </c>
    </row>
    <row r="18" spans="2:15" ht="18" x14ac:dyDescent="0.35">
      <c r="B18" s="2">
        <v>13</v>
      </c>
      <c r="C18" s="3" t="s">
        <v>14</v>
      </c>
      <c r="D18" s="7">
        <v>3131489</v>
      </c>
      <c r="E18" s="7">
        <v>16199253</v>
      </c>
      <c r="F18" s="9">
        <v>19330742</v>
      </c>
      <c r="G18" s="10">
        <v>606</v>
      </c>
      <c r="H18" s="10">
        <v>2867</v>
      </c>
      <c r="I18" s="9">
        <v>3473</v>
      </c>
      <c r="J18" s="10">
        <v>292</v>
      </c>
      <c r="K18" s="10">
        <v>879</v>
      </c>
      <c r="L18" s="9">
        <v>1171</v>
      </c>
      <c r="M18" s="11">
        <v>307</v>
      </c>
      <c r="N18" s="10">
        <v>1548</v>
      </c>
      <c r="O18" s="12">
        <v>1855</v>
      </c>
    </row>
    <row r="19" spans="2:15" ht="18" x14ac:dyDescent="0.35">
      <c r="B19" s="4">
        <v>14</v>
      </c>
      <c r="C19" s="5" t="s">
        <v>32</v>
      </c>
      <c r="D19" s="8">
        <v>14746110</v>
      </c>
      <c r="E19" s="8">
        <v>1446048</v>
      </c>
      <c r="F19" s="9">
        <v>16192158</v>
      </c>
      <c r="G19" s="8">
        <v>1079</v>
      </c>
      <c r="H19" s="8">
        <v>519</v>
      </c>
      <c r="I19" s="9">
        <v>1598</v>
      </c>
      <c r="J19" s="8">
        <v>181</v>
      </c>
      <c r="K19" s="8">
        <v>104</v>
      </c>
      <c r="L19" s="9">
        <v>285</v>
      </c>
      <c r="M19" s="13">
        <v>480</v>
      </c>
      <c r="N19" s="8">
        <v>334</v>
      </c>
      <c r="O19" s="12">
        <v>814</v>
      </c>
    </row>
    <row r="20" spans="2:15" ht="18" x14ac:dyDescent="0.35">
      <c r="B20" s="2">
        <v>15</v>
      </c>
      <c r="C20" s="3" t="s">
        <v>38</v>
      </c>
      <c r="D20" s="7"/>
      <c r="E20" s="7"/>
      <c r="F20" s="9"/>
      <c r="G20" s="10"/>
      <c r="H20" s="10"/>
      <c r="I20" s="9"/>
      <c r="J20" s="10"/>
      <c r="K20" s="10"/>
      <c r="L20" s="9"/>
      <c r="M20" s="11"/>
      <c r="N20" s="10"/>
      <c r="O20" s="12"/>
    </row>
    <row r="21" spans="2:15" ht="18" x14ac:dyDescent="0.35">
      <c r="B21" s="4">
        <v>16</v>
      </c>
      <c r="C21" s="5" t="s">
        <v>15</v>
      </c>
      <c r="D21" s="8">
        <v>1037465</v>
      </c>
      <c r="E21" s="8">
        <v>1515779</v>
      </c>
      <c r="F21" s="9">
        <v>2553244</v>
      </c>
      <c r="G21" s="8">
        <v>110</v>
      </c>
      <c r="H21" s="8">
        <v>139</v>
      </c>
      <c r="I21" s="9">
        <v>249</v>
      </c>
      <c r="J21" s="8">
        <v>1</v>
      </c>
      <c r="K21" s="8">
        <v>4</v>
      </c>
      <c r="L21" s="9">
        <v>5</v>
      </c>
      <c r="M21" s="13">
        <v>61</v>
      </c>
      <c r="N21" s="8">
        <v>85</v>
      </c>
      <c r="O21" s="12">
        <v>146</v>
      </c>
    </row>
    <row r="22" spans="2:15" ht="18" x14ac:dyDescent="0.35">
      <c r="B22" s="2">
        <v>17</v>
      </c>
      <c r="C22" s="3" t="s">
        <v>39</v>
      </c>
      <c r="D22" s="7">
        <v>1341701</v>
      </c>
      <c r="E22" s="7">
        <v>2785166</v>
      </c>
      <c r="F22" s="9">
        <v>4126867</v>
      </c>
      <c r="G22" s="10">
        <v>324</v>
      </c>
      <c r="H22" s="10">
        <v>801</v>
      </c>
      <c r="I22" s="9">
        <v>1125</v>
      </c>
      <c r="J22" s="10">
        <v>4</v>
      </c>
      <c r="K22" s="10">
        <v>1</v>
      </c>
      <c r="L22" s="9">
        <v>5</v>
      </c>
      <c r="M22" s="11">
        <v>85</v>
      </c>
      <c r="N22" s="10">
        <v>266</v>
      </c>
      <c r="O22" s="12">
        <v>351</v>
      </c>
    </row>
    <row r="23" spans="2:15" ht="18" x14ac:dyDescent="0.35">
      <c r="B23" s="4">
        <v>18</v>
      </c>
      <c r="C23" s="5" t="s">
        <v>16</v>
      </c>
      <c r="D23" s="8">
        <v>10533763</v>
      </c>
      <c r="E23" s="8">
        <v>3631655</v>
      </c>
      <c r="F23" s="9">
        <v>14165418</v>
      </c>
      <c r="G23" s="8">
        <v>578</v>
      </c>
      <c r="H23" s="8">
        <v>1216</v>
      </c>
      <c r="I23" s="9">
        <v>1794</v>
      </c>
      <c r="J23" s="8">
        <v>85</v>
      </c>
      <c r="K23" s="8">
        <v>259</v>
      </c>
      <c r="L23" s="9">
        <v>344</v>
      </c>
      <c r="M23" s="13">
        <v>171</v>
      </c>
      <c r="N23" s="8">
        <v>239</v>
      </c>
      <c r="O23" s="12">
        <v>410</v>
      </c>
    </row>
    <row r="24" spans="2:15" ht="18" x14ac:dyDescent="0.35">
      <c r="B24" s="2">
        <v>19</v>
      </c>
      <c r="C24" s="3" t="s">
        <v>17</v>
      </c>
      <c r="D24" s="7">
        <v>7295783</v>
      </c>
      <c r="E24" s="7">
        <v>35789508</v>
      </c>
      <c r="F24" s="9">
        <v>43085291</v>
      </c>
      <c r="G24" s="10">
        <v>927</v>
      </c>
      <c r="H24" s="10">
        <v>4227</v>
      </c>
      <c r="I24" s="9">
        <v>5154</v>
      </c>
      <c r="J24" s="10">
        <v>291</v>
      </c>
      <c r="K24" s="10">
        <v>1483</v>
      </c>
      <c r="L24" s="9">
        <v>1774</v>
      </c>
      <c r="M24" s="11">
        <v>1187</v>
      </c>
      <c r="N24" s="10">
        <v>4969</v>
      </c>
      <c r="O24" s="12">
        <v>6156</v>
      </c>
    </row>
    <row r="25" spans="2:15" ht="18" x14ac:dyDescent="0.35">
      <c r="B25" s="4">
        <v>20</v>
      </c>
      <c r="C25" s="5" t="s">
        <v>33</v>
      </c>
      <c r="D25" s="8">
        <v>91336</v>
      </c>
      <c r="E25" s="8">
        <v>261503</v>
      </c>
      <c r="F25" s="9">
        <v>352839</v>
      </c>
      <c r="G25" s="8">
        <v>10</v>
      </c>
      <c r="H25" s="8">
        <v>51</v>
      </c>
      <c r="I25" s="9">
        <v>61</v>
      </c>
      <c r="J25" s="8">
        <v>0</v>
      </c>
      <c r="K25" s="8">
        <v>0</v>
      </c>
      <c r="L25" s="9">
        <v>0</v>
      </c>
      <c r="M25" s="13">
        <v>6</v>
      </c>
      <c r="N25" s="8">
        <v>46</v>
      </c>
      <c r="O25" s="12">
        <v>52</v>
      </c>
    </row>
    <row r="26" spans="2:15" ht="18" x14ac:dyDescent="0.35">
      <c r="B26" s="2">
        <v>21</v>
      </c>
      <c r="C26" s="3" t="s">
        <v>18</v>
      </c>
      <c r="D26" s="7">
        <v>1941223</v>
      </c>
      <c r="E26" s="7">
        <v>6849040</v>
      </c>
      <c r="F26" s="9">
        <v>8790263</v>
      </c>
      <c r="G26" s="10">
        <v>59</v>
      </c>
      <c r="H26" s="10">
        <v>181</v>
      </c>
      <c r="I26" s="9">
        <v>240</v>
      </c>
      <c r="J26" s="10">
        <v>6505</v>
      </c>
      <c r="K26" s="10">
        <v>194</v>
      </c>
      <c r="L26" s="9">
        <v>6699</v>
      </c>
      <c r="M26" s="11">
        <v>43</v>
      </c>
      <c r="N26" s="10">
        <v>146</v>
      </c>
      <c r="O26" s="12">
        <v>189</v>
      </c>
    </row>
    <row r="27" spans="2:15" ht="18" x14ac:dyDescent="0.35">
      <c r="B27" s="4">
        <v>22</v>
      </c>
      <c r="C27" s="5" t="s">
        <v>37</v>
      </c>
      <c r="D27" s="8">
        <v>5859486</v>
      </c>
      <c r="E27" s="8">
        <v>12753385</v>
      </c>
      <c r="F27" s="9">
        <v>18612871</v>
      </c>
      <c r="G27" s="8">
        <v>66</v>
      </c>
      <c r="H27" s="8">
        <v>836</v>
      </c>
      <c r="I27" s="9">
        <v>902</v>
      </c>
      <c r="J27" s="8">
        <v>102</v>
      </c>
      <c r="K27" s="8">
        <v>548</v>
      </c>
      <c r="L27" s="9">
        <v>650</v>
      </c>
      <c r="M27" s="13">
        <v>30</v>
      </c>
      <c r="N27" s="8">
        <v>519</v>
      </c>
      <c r="O27" s="12">
        <v>549</v>
      </c>
    </row>
    <row r="28" spans="2:15" ht="18" x14ac:dyDescent="0.35">
      <c r="B28" s="2">
        <v>23</v>
      </c>
      <c r="C28" s="3" t="s">
        <v>36</v>
      </c>
      <c r="D28" s="7">
        <v>3803</v>
      </c>
      <c r="E28" s="7">
        <v>736043</v>
      </c>
      <c r="F28" s="9">
        <v>739846</v>
      </c>
      <c r="G28" s="10">
        <v>1</v>
      </c>
      <c r="H28" s="10">
        <v>189</v>
      </c>
      <c r="I28" s="9">
        <v>190</v>
      </c>
      <c r="J28" s="10">
        <v>0</v>
      </c>
      <c r="K28" s="10">
        <v>2051</v>
      </c>
      <c r="L28" s="9">
        <v>2051</v>
      </c>
      <c r="M28" s="11">
        <v>1</v>
      </c>
      <c r="N28" s="10">
        <v>103</v>
      </c>
      <c r="O28" s="12">
        <v>104</v>
      </c>
    </row>
    <row r="29" spans="2:15" ht="18" x14ac:dyDescent="0.35">
      <c r="B29" s="4">
        <v>24</v>
      </c>
      <c r="C29" s="5" t="s">
        <v>19</v>
      </c>
      <c r="D29" s="8">
        <v>1864569</v>
      </c>
      <c r="E29" s="8">
        <v>20322643</v>
      </c>
      <c r="F29" s="9">
        <v>22187212</v>
      </c>
      <c r="G29" s="8">
        <v>349</v>
      </c>
      <c r="H29" s="8">
        <v>2334</v>
      </c>
      <c r="I29" s="9">
        <v>2683</v>
      </c>
      <c r="J29" s="8">
        <v>54</v>
      </c>
      <c r="K29" s="8">
        <v>645</v>
      </c>
      <c r="L29" s="9">
        <v>699</v>
      </c>
      <c r="M29" s="13">
        <v>365</v>
      </c>
      <c r="N29" s="8">
        <v>3124</v>
      </c>
      <c r="O29" s="12">
        <v>3489</v>
      </c>
    </row>
    <row r="30" spans="2:15" ht="18" x14ac:dyDescent="0.35">
      <c r="B30" s="2">
        <v>25</v>
      </c>
      <c r="C30" s="3" t="s">
        <v>34</v>
      </c>
      <c r="D30" s="7">
        <v>949424</v>
      </c>
      <c r="E30" s="7">
        <v>846928</v>
      </c>
      <c r="F30" s="9">
        <v>1796352</v>
      </c>
      <c r="G30" s="10">
        <v>198</v>
      </c>
      <c r="H30" s="10">
        <v>291</v>
      </c>
      <c r="I30" s="9">
        <v>489</v>
      </c>
      <c r="J30" s="10">
        <v>878</v>
      </c>
      <c r="K30" s="10">
        <v>2320</v>
      </c>
      <c r="L30" s="9">
        <v>3198</v>
      </c>
      <c r="M30" s="11">
        <v>69</v>
      </c>
      <c r="N30" s="10">
        <v>57</v>
      </c>
      <c r="O30" s="12">
        <v>126</v>
      </c>
    </row>
    <row r="31" spans="2:15" ht="18" x14ac:dyDescent="0.35">
      <c r="B31" s="4">
        <v>26</v>
      </c>
      <c r="C31" s="5" t="s">
        <v>20</v>
      </c>
      <c r="D31" s="8">
        <v>4398676</v>
      </c>
      <c r="E31" s="8">
        <v>12413705</v>
      </c>
      <c r="F31" s="9">
        <v>16812381</v>
      </c>
      <c r="G31" s="8">
        <v>298</v>
      </c>
      <c r="H31" s="8">
        <v>1490</v>
      </c>
      <c r="I31" s="9">
        <v>1788</v>
      </c>
      <c r="J31" s="8">
        <v>238</v>
      </c>
      <c r="K31" s="8">
        <v>1092</v>
      </c>
      <c r="L31" s="9">
        <v>1330</v>
      </c>
      <c r="M31" s="13">
        <v>1116</v>
      </c>
      <c r="N31" s="8">
        <v>4430</v>
      </c>
      <c r="O31" s="12">
        <v>5546</v>
      </c>
    </row>
    <row r="32" spans="2:15" ht="18" x14ac:dyDescent="0.35">
      <c r="B32" s="2">
        <v>27</v>
      </c>
      <c r="C32" s="3" t="s">
        <v>21</v>
      </c>
      <c r="D32" s="7">
        <v>6630373</v>
      </c>
      <c r="E32" s="7">
        <v>27234851</v>
      </c>
      <c r="F32" s="9">
        <v>33865224</v>
      </c>
      <c r="G32" s="10">
        <v>817</v>
      </c>
      <c r="H32" s="10">
        <v>3532</v>
      </c>
      <c r="I32" s="9">
        <v>4349</v>
      </c>
      <c r="J32" s="10">
        <v>754</v>
      </c>
      <c r="K32" s="10">
        <v>3408</v>
      </c>
      <c r="L32" s="9">
        <v>4162</v>
      </c>
      <c r="M32" s="11">
        <v>2621</v>
      </c>
      <c r="N32" s="10">
        <v>9907</v>
      </c>
      <c r="O32" s="12">
        <v>12528</v>
      </c>
    </row>
    <row r="33" spans="2:15" ht="18" x14ac:dyDescent="0.35">
      <c r="B33" s="4">
        <v>28</v>
      </c>
      <c r="C33" s="5" t="s">
        <v>22</v>
      </c>
      <c r="D33" s="8">
        <v>16544862</v>
      </c>
      <c r="E33" s="8">
        <v>48225424</v>
      </c>
      <c r="F33" s="9">
        <v>64770286</v>
      </c>
      <c r="G33" s="8">
        <v>1502</v>
      </c>
      <c r="H33" s="8">
        <v>6769</v>
      </c>
      <c r="I33" s="9">
        <v>8271</v>
      </c>
      <c r="J33" s="8">
        <v>1106</v>
      </c>
      <c r="K33" s="8">
        <v>4445</v>
      </c>
      <c r="L33" s="9">
        <v>5551</v>
      </c>
      <c r="M33" s="13">
        <v>2375</v>
      </c>
      <c r="N33" s="8">
        <v>10134</v>
      </c>
      <c r="O33" s="12">
        <v>12509</v>
      </c>
    </row>
    <row r="34" spans="2:15" ht="18.75" thickBot="1" x14ac:dyDescent="0.4">
      <c r="B34" s="14">
        <v>29</v>
      </c>
      <c r="C34" s="15" t="s">
        <v>23</v>
      </c>
      <c r="D34" s="16">
        <v>341260</v>
      </c>
      <c r="E34" s="16">
        <v>1540232</v>
      </c>
      <c r="F34" s="17">
        <v>1881492</v>
      </c>
      <c r="G34" s="18">
        <v>221</v>
      </c>
      <c r="H34" s="18">
        <v>490</v>
      </c>
      <c r="I34" s="17">
        <v>711</v>
      </c>
      <c r="J34" s="18">
        <v>516</v>
      </c>
      <c r="K34" s="18">
        <v>1075</v>
      </c>
      <c r="L34" s="17">
        <v>1591</v>
      </c>
      <c r="M34" s="19">
        <v>169</v>
      </c>
      <c r="N34" s="18">
        <v>518</v>
      </c>
      <c r="O34" s="20">
        <v>687</v>
      </c>
    </row>
    <row r="35" spans="2:15" ht="18.75" thickBot="1" x14ac:dyDescent="0.4">
      <c r="B35" s="45" t="s">
        <v>24</v>
      </c>
      <c r="C35" s="46"/>
      <c r="D35" s="21">
        <f t="shared" ref="D35:O35" si="0">SUM(D6:D34)</f>
        <v>111569515</v>
      </c>
      <c r="E35" s="21">
        <f t="shared" si="0"/>
        <v>251391883</v>
      </c>
      <c r="F35" s="21">
        <f t="shared" si="0"/>
        <v>362961398</v>
      </c>
      <c r="G35" s="21">
        <f t="shared" si="0"/>
        <v>12081</v>
      </c>
      <c r="H35" s="21">
        <f t="shared" si="0"/>
        <v>41171</v>
      </c>
      <c r="I35" s="21">
        <f t="shared" si="0"/>
        <v>53252</v>
      </c>
      <c r="J35" s="21">
        <f t="shared" si="0"/>
        <v>12358</v>
      </c>
      <c r="K35" s="21">
        <f t="shared" si="0"/>
        <v>22090</v>
      </c>
      <c r="L35" s="21">
        <f t="shared" si="0"/>
        <v>34448</v>
      </c>
      <c r="M35" s="21">
        <f t="shared" si="0"/>
        <v>12284</v>
      </c>
      <c r="N35" s="21">
        <f t="shared" si="0"/>
        <v>49244</v>
      </c>
      <c r="O35" s="22">
        <f t="shared" si="0"/>
        <v>61528</v>
      </c>
    </row>
    <row r="36" spans="2:15" ht="29.25" customHeight="1" thickBot="1" x14ac:dyDescent="0.4">
      <c r="B36" s="47" t="s">
        <v>30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</row>
    <row r="38" spans="2:15" x14ac:dyDescent="0.35">
      <c r="D38" s="6"/>
      <c r="E38" s="6"/>
      <c r="F38" s="6"/>
    </row>
    <row r="39" spans="2:15" x14ac:dyDescent="0.35">
      <c r="F39" s="6"/>
    </row>
    <row r="40" spans="2:15" x14ac:dyDescent="0.35">
      <c r="F40" s="6"/>
    </row>
    <row r="42" spans="2:15" x14ac:dyDescent="0.35">
      <c r="J42" s="6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17246-E7EC-41B1-B4C0-EA8753B12B95}">
  <dimension ref="A1:X42"/>
  <sheetViews>
    <sheetView rightToLeft="1" workbookViewId="0">
      <selection activeCell="L3" sqref="L3:O3"/>
    </sheetView>
  </sheetViews>
  <sheetFormatPr defaultRowHeight="15" x14ac:dyDescent="0.35"/>
  <cols>
    <col min="1" max="1" width="2" style="1" customWidth="1"/>
    <col min="2" max="2" width="4.42578125" style="36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1:24" ht="51" customHeight="1" x14ac:dyDescent="0.3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4" ht="18.75" customHeight="1" x14ac:dyDescent="0.35">
      <c r="B2" s="61" t="s">
        <v>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24" ht="29.25" customHeight="1" thickBot="1" x14ac:dyDescent="0.4">
      <c r="A3" s="39"/>
      <c r="B3" s="52" t="s">
        <v>45</v>
      </c>
      <c r="C3" s="52"/>
      <c r="D3" s="52"/>
      <c r="E3" s="52"/>
      <c r="F3" s="52"/>
      <c r="G3" s="52"/>
      <c r="H3" s="52"/>
      <c r="I3" s="52"/>
      <c r="J3" s="52"/>
      <c r="K3" s="52"/>
      <c r="L3" s="53" t="s">
        <v>48</v>
      </c>
      <c r="M3" s="53"/>
      <c r="N3" s="53"/>
      <c r="O3" s="53"/>
      <c r="V3" s="33"/>
      <c r="W3" s="33"/>
      <c r="X3" s="33"/>
    </row>
    <row r="4" spans="1:24" ht="15.75" x14ac:dyDescent="0.4">
      <c r="B4" s="54" t="s">
        <v>2</v>
      </c>
      <c r="C4" s="56" t="s">
        <v>3</v>
      </c>
      <c r="D4" s="58" t="s">
        <v>25</v>
      </c>
      <c r="E4" s="58"/>
      <c r="F4" s="58"/>
      <c r="G4" s="58" t="s">
        <v>26</v>
      </c>
      <c r="H4" s="58"/>
      <c r="I4" s="58"/>
      <c r="J4" s="58" t="s">
        <v>27</v>
      </c>
      <c r="K4" s="58"/>
      <c r="L4" s="58"/>
      <c r="M4" s="59" t="s">
        <v>28</v>
      </c>
      <c r="N4" s="58"/>
      <c r="O4" s="60"/>
    </row>
    <row r="5" spans="1:24" ht="16.5" thickBot="1" x14ac:dyDescent="0.45">
      <c r="B5" s="55"/>
      <c r="C5" s="57"/>
      <c r="D5" s="30" t="s">
        <v>4</v>
      </c>
      <c r="E5" s="30" t="s">
        <v>5</v>
      </c>
      <c r="F5" s="30" t="s">
        <v>6</v>
      </c>
      <c r="G5" s="30" t="s">
        <v>4</v>
      </c>
      <c r="H5" s="30" t="s">
        <v>5</v>
      </c>
      <c r="I5" s="30" t="s">
        <v>6</v>
      </c>
      <c r="J5" s="30" t="s">
        <v>4</v>
      </c>
      <c r="K5" s="30" t="s">
        <v>5</v>
      </c>
      <c r="L5" s="30" t="s">
        <v>6</v>
      </c>
      <c r="M5" s="31" t="s">
        <v>4</v>
      </c>
      <c r="N5" s="30" t="s">
        <v>5</v>
      </c>
      <c r="O5" s="32" t="s">
        <v>6</v>
      </c>
    </row>
    <row r="6" spans="1:24" ht="18" x14ac:dyDescent="0.35">
      <c r="B6" s="23">
        <v>1</v>
      </c>
      <c r="C6" s="24" t="s">
        <v>7</v>
      </c>
      <c r="D6" s="25">
        <v>2470913</v>
      </c>
      <c r="E6" s="25">
        <v>641976</v>
      </c>
      <c r="F6" s="26">
        <v>3112889</v>
      </c>
      <c r="G6" s="27">
        <v>403</v>
      </c>
      <c r="H6" s="27">
        <v>1888</v>
      </c>
      <c r="I6" s="26">
        <v>2291</v>
      </c>
      <c r="J6" s="27">
        <v>143</v>
      </c>
      <c r="K6" s="27">
        <v>1299</v>
      </c>
      <c r="L6" s="26">
        <v>1442</v>
      </c>
      <c r="M6" s="28">
        <v>340</v>
      </c>
      <c r="N6" s="27">
        <v>436</v>
      </c>
      <c r="O6" s="29">
        <v>776</v>
      </c>
    </row>
    <row r="7" spans="1:24" ht="18" x14ac:dyDescent="0.35">
      <c r="B7" s="4">
        <v>2</v>
      </c>
      <c r="C7" s="5" t="s">
        <v>8</v>
      </c>
      <c r="D7" s="8">
        <v>1741945</v>
      </c>
      <c r="E7" s="8">
        <v>5389816</v>
      </c>
      <c r="F7" s="9">
        <v>7131761</v>
      </c>
      <c r="G7" s="8">
        <v>142</v>
      </c>
      <c r="H7" s="8">
        <v>325</v>
      </c>
      <c r="I7" s="9">
        <v>467</v>
      </c>
      <c r="J7" s="8">
        <v>7</v>
      </c>
      <c r="K7" s="8">
        <v>8</v>
      </c>
      <c r="L7" s="9">
        <v>15</v>
      </c>
      <c r="M7" s="13">
        <v>82</v>
      </c>
      <c r="N7" s="8">
        <v>293</v>
      </c>
      <c r="O7" s="12">
        <v>375</v>
      </c>
    </row>
    <row r="8" spans="1:24" ht="18" x14ac:dyDescent="0.35">
      <c r="B8" s="2">
        <v>3</v>
      </c>
      <c r="C8" s="3" t="s">
        <v>29</v>
      </c>
      <c r="D8" s="7">
        <v>8455</v>
      </c>
      <c r="E8" s="7">
        <v>0</v>
      </c>
      <c r="F8" s="9">
        <v>8455</v>
      </c>
      <c r="G8" s="10">
        <v>6</v>
      </c>
      <c r="H8" s="10">
        <v>0</v>
      </c>
      <c r="I8" s="9">
        <v>6</v>
      </c>
      <c r="J8" s="10">
        <v>0</v>
      </c>
      <c r="K8" s="10">
        <v>0</v>
      </c>
      <c r="L8" s="9">
        <v>0</v>
      </c>
      <c r="M8" s="11">
        <v>3</v>
      </c>
      <c r="N8" s="10">
        <v>0</v>
      </c>
      <c r="O8" s="12">
        <v>3</v>
      </c>
    </row>
    <row r="9" spans="1:24" ht="18" x14ac:dyDescent="0.35">
      <c r="B9" s="4">
        <v>4</v>
      </c>
      <c r="C9" s="5" t="s">
        <v>10</v>
      </c>
      <c r="D9" s="8">
        <v>6761082</v>
      </c>
      <c r="E9" s="8">
        <v>5052657</v>
      </c>
      <c r="F9" s="9">
        <v>11813739</v>
      </c>
      <c r="G9" s="8">
        <v>616</v>
      </c>
      <c r="H9" s="8">
        <v>606</v>
      </c>
      <c r="I9" s="9">
        <v>1222</v>
      </c>
      <c r="J9" s="8">
        <v>127</v>
      </c>
      <c r="K9" s="8">
        <v>52</v>
      </c>
      <c r="L9" s="9">
        <v>179</v>
      </c>
      <c r="M9" s="13">
        <v>901</v>
      </c>
      <c r="N9" s="8">
        <v>1082</v>
      </c>
      <c r="O9" s="12">
        <v>1983</v>
      </c>
    </row>
    <row r="10" spans="1:24" ht="18" x14ac:dyDescent="0.35">
      <c r="B10" s="2">
        <v>5</v>
      </c>
      <c r="C10" s="3" t="s">
        <v>31</v>
      </c>
      <c r="D10" s="7">
        <v>5098943</v>
      </c>
      <c r="E10" s="7">
        <v>2861745</v>
      </c>
      <c r="F10" s="9">
        <v>7960688</v>
      </c>
      <c r="G10" s="10">
        <v>598</v>
      </c>
      <c r="H10" s="10">
        <v>561</v>
      </c>
      <c r="I10" s="9">
        <v>1159</v>
      </c>
      <c r="J10" s="10">
        <v>0</v>
      </c>
      <c r="K10" s="10">
        <v>0</v>
      </c>
      <c r="L10" s="9">
        <v>0</v>
      </c>
      <c r="M10" s="11">
        <v>199</v>
      </c>
      <c r="N10" s="10">
        <v>174</v>
      </c>
      <c r="O10" s="12">
        <v>373</v>
      </c>
    </row>
    <row r="11" spans="1:24" ht="18" x14ac:dyDescent="0.35">
      <c r="B11" s="4">
        <v>6</v>
      </c>
      <c r="C11" s="5" t="s">
        <v>9</v>
      </c>
      <c r="D11" s="8">
        <v>11449234</v>
      </c>
      <c r="E11" s="8">
        <v>2649054</v>
      </c>
      <c r="F11" s="9">
        <v>14098288</v>
      </c>
      <c r="G11" s="8">
        <v>1042</v>
      </c>
      <c r="H11" s="8">
        <v>1106</v>
      </c>
      <c r="I11" s="9">
        <v>2148</v>
      </c>
      <c r="J11" s="8">
        <v>349</v>
      </c>
      <c r="K11" s="8">
        <v>296</v>
      </c>
      <c r="L11" s="9">
        <v>645</v>
      </c>
      <c r="M11" s="13">
        <v>219</v>
      </c>
      <c r="N11" s="8">
        <v>138</v>
      </c>
      <c r="O11" s="12">
        <v>357</v>
      </c>
    </row>
    <row r="12" spans="1:24" ht="18" x14ac:dyDescent="0.35">
      <c r="B12" s="2">
        <v>7</v>
      </c>
      <c r="C12" s="3" t="s">
        <v>41</v>
      </c>
      <c r="D12" s="7">
        <v>1159132</v>
      </c>
      <c r="E12" s="7">
        <v>17260032</v>
      </c>
      <c r="F12" s="9">
        <v>18419164</v>
      </c>
      <c r="G12" s="10">
        <v>265</v>
      </c>
      <c r="H12" s="10">
        <v>3217</v>
      </c>
      <c r="I12" s="9">
        <v>3482</v>
      </c>
      <c r="J12" s="10">
        <v>19</v>
      </c>
      <c r="K12" s="10">
        <v>251</v>
      </c>
      <c r="L12" s="9">
        <v>270</v>
      </c>
      <c r="M12" s="11">
        <v>191</v>
      </c>
      <c r="N12" s="10">
        <v>5536</v>
      </c>
      <c r="O12" s="12">
        <v>5727</v>
      </c>
    </row>
    <row r="13" spans="1:24" ht="18" x14ac:dyDescent="0.35">
      <c r="B13" s="4">
        <v>8</v>
      </c>
      <c r="C13" s="5" t="s">
        <v>44</v>
      </c>
      <c r="D13" s="8">
        <v>3956178</v>
      </c>
      <c r="E13" s="8">
        <v>19448227</v>
      </c>
      <c r="F13" s="9">
        <v>23404405</v>
      </c>
      <c r="G13" s="8">
        <v>699</v>
      </c>
      <c r="H13" s="8">
        <v>2866</v>
      </c>
      <c r="I13" s="9">
        <v>3565</v>
      </c>
      <c r="J13" s="8">
        <v>204</v>
      </c>
      <c r="K13" s="8">
        <v>683</v>
      </c>
      <c r="L13" s="9">
        <v>887</v>
      </c>
      <c r="M13" s="13">
        <v>932</v>
      </c>
      <c r="N13" s="8">
        <v>3895</v>
      </c>
      <c r="O13" s="12">
        <v>4827</v>
      </c>
    </row>
    <row r="14" spans="1:24" ht="18" x14ac:dyDescent="0.35">
      <c r="B14" s="2">
        <v>9</v>
      </c>
      <c r="C14" s="3" t="s">
        <v>11</v>
      </c>
      <c r="D14" s="7">
        <v>541836</v>
      </c>
      <c r="E14" s="7">
        <v>4272573</v>
      </c>
      <c r="F14" s="9">
        <v>4814409</v>
      </c>
      <c r="G14" s="10">
        <v>94</v>
      </c>
      <c r="H14" s="10">
        <v>592</v>
      </c>
      <c r="I14" s="9">
        <v>686</v>
      </c>
      <c r="J14" s="10">
        <v>260</v>
      </c>
      <c r="K14" s="10">
        <v>752</v>
      </c>
      <c r="L14" s="9">
        <v>1012</v>
      </c>
      <c r="M14" s="11">
        <v>106</v>
      </c>
      <c r="N14" s="10">
        <v>984</v>
      </c>
      <c r="O14" s="12">
        <v>1090</v>
      </c>
    </row>
    <row r="15" spans="1:24" ht="18" x14ac:dyDescent="0.35">
      <c r="B15" s="4">
        <v>10</v>
      </c>
      <c r="C15" s="5" t="s">
        <v>12</v>
      </c>
      <c r="D15" s="8">
        <v>6650</v>
      </c>
      <c r="E15" s="8">
        <v>13854</v>
      </c>
      <c r="F15" s="9">
        <v>20504</v>
      </c>
      <c r="G15" s="8">
        <v>6</v>
      </c>
      <c r="H15" s="8">
        <v>35</v>
      </c>
      <c r="I15" s="9">
        <v>41</v>
      </c>
      <c r="J15" s="8">
        <v>0</v>
      </c>
      <c r="K15" s="8">
        <v>0</v>
      </c>
      <c r="L15" s="9">
        <v>0</v>
      </c>
      <c r="M15" s="13">
        <v>21</v>
      </c>
      <c r="N15" s="8">
        <v>93</v>
      </c>
      <c r="O15" s="12">
        <v>114</v>
      </c>
    </row>
    <row r="16" spans="1:24" ht="18" x14ac:dyDescent="0.35">
      <c r="B16" s="2">
        <v>11</v>
      </c>
      <c r="C16" s="3" t="s">
        <v>40</v>
      </c>
      <c r="D16" s="7">
        <v>127522</v>
      </c>
      <c r="E16" s="7">
        <v>21398</v>
      </c>
      <c r="F16" s="9">
        <v>148920</v>
      </c>
      <c r="G16" s="10">
        <v>27</v>
      </c>
      <c r="H16" s="10">
        <v>5</v>
      </c>
      <c r="I16" s="9">
        <v>32</v>
      </c>
      <c r="J16" s="10">
        <v>0</v>
      </c>
      <c r="K16" s="10">
        <v>0</v>
      </c>
      <c r="L16" s="9">
        <v>0</v>
      </c>
      <c r="M16" s="11">
        <v>87</v>
      </c>
      <c r="N16" s="10">
        <v>15</v>
      </c>
      <c r="O16" s="12">
        <v>102</v>
      </c>
    </row>
    <row r="17" spans="2:15" ht="18" x14ac:dyDescent="0.35">
      <c r="B17" s="4">
        <v>12</v>
      </c>
      <c r="C17" s="5" t="s">
        <v>13</v>
      </c>
      <c r="D17" s="8">
        <v>1867328</v>
      </c>
      <c r="E17" s="8">
        <v>1824124</v>
      </c>
      <c r="F17" s="9">
        <v>3691452</v>
      </c>
      <c r="G17" s="8">
        <v>1027</v>
      </c>
      <c r="H17" s="8">
        <v>3925</v>
      </c>
      <c r="I17" s="9">
        <v>4952</v>
      </c>
      <c r="J17" s="8">
        <v>273</v>
      </c>
      <c r="K17" s="8">
        <v>294</v>
      </c>
      <c r="L17" s="9">
        <v>567</v>
      </c>
      <c r="M17" s="13">
        <v>138</v>
      </c>
      <c r="N17" s="8">
        <v>325</v>
      </c>
      <c r="O17" s="12">
        <v>463</v>
      </c>
    </row>
    <row r="18" spans="2:15" ht="18" x14ac:dyDescent="0.35">
      <c r="B18" s="2">
        <v>13</v>
      </c>
      <c r="C18" s="3" t="s">
        <v>14</v>
      </c>
      <c r="D18" s="7">
        <v>3140069</v>
      </c>
      <c r="E18" s="7">
        <v>16203297</v>
      </c>
      <c r="F18" s="9">
        <v>19343366</v>
      </c>
      <c r="G18" s="10">
        <v>607</v>
      </c>
      <c r="H18" s="10">
        <v>2867</v>
      </c>
      <c r="I18" s="9">
        <v>3474</v>
      </c>
      <c r="J18" s="10">
        <v>297</v>
      </c>
      <c r="K18" s="10">
        <v>886</v>
      </c>
      <c r="L18" s="9">
        <v>1183</v>
      </c>
      <c r="M18" s="11">
        <v>310</v>
      </c>
      <c r="N18" s="10">
        <v>1559</v>
      </c>
      <c r="O18" s="12">
        <v>1869</v>
      </c>
    </row>
    <row r="19" spans="2:15" ht="18" x14ac:dyDescent="0.35">
      <c r="B19" s="4">
        <v>14</v>
      </c>
      <c r="C19" s="5" t="s">
        <v>32</v>
      </c>
      <c r="D19" s="8">
        <v>15084467</v>
      </c>
      <c r="E19" s="8">
        <v>1418971</v>
      </c>
      <c r="F19" s="9">
        <v>16503438</v>
      </c>
      <c r="G19" s="8">
        <v>1077</v>
      </c>
      <c r="H19" s="8">
        <v>521</v>
      </c>
      <c r="I19" s="9">
        <v>1598</v>
      </c>
      <c r="J19" s="8">
        <v>179</v>
      </c>
      <c r="K19" s="8">
        <v>105</v>
      </c>
      <c r="L19" s="9">
        <v>284</v>
      </c>
      <c r="M19" s="13">
        <v>480</v>
      </c>
      <c r="N19" s="8">
        <v>334</v>
      </c>
      <c r="O19" s="12">
        <v>814</v>
      </c>
    </row>
    <row r="20" spans="2:15" ht="18" x14ac:dyDescent="0.35">
      <c r="B20" s="2">
        <v>15</v>
      </c>
      <c r="C20" s="3" t="s">
        <v>38</v>
      </c>
      <c r="D20" s="7"/>
      <c r="E20" s="7"/>
      <c r="F20" s="9"/>
      <c r="G20" s="10"/>
      <c r="H20" s="10"/>
      <c r="I20" s="9"/>
      <c r="J20" s="10"/>
      <c r="K20" s="10"/>
      <c r="L20" s="9"/>
      <c r="M20" s="11"/>
      <c r="N20" s="10"/>
      <c r="O20" s="12"/>
    </row>
    <row r="21" spans="2:15" ht="18" x14ac:dyDescent="0.35">
      <c r="B21" s="4">
        <v>16</v>
      </c>
      <c r="C21" s="5" t="s">
        <v>15</v>
      </c>
      <c r="D21" s="8">
        <v>1041151</v>
      </c>
      <c r="E21" s="8">
        <v>1521860</v>
      </c>
      <c r="F21" s="9">
        <v>2563011</v>
      </c>
      <c r="G21" s="8">
        <v>110</v>
      </c>
      <c r="H21" s="8">
        <v>139</v>
      </c>
      <c r="I21" s="9">
        <v>249</v>
      </c>
      <c r="J21" s="8">
        <v>1</v>
      </c>
      <c r="K21" s="8">
        <v>4</v>
      </c>
      <c r="L21" s="9">
        <v>5</v>
      </c>
      <c r="M21" s="13">
        <v>61</v>
      </c>
      <c r="N21" s="8">
        <v>85</v>
      </c>
      <c r="O21" s="12">
        <v>146</v>
      </c>
    </row>
    <row r="22" spans="2:15" ht="18" x14ac:dyDescent="0.35">
      <c r="B22" s="2">
        <v>17</v>
      </c>
      <c r="C22" s="3" t="s">
        <v>39</v>
      </c>
      <c r="D22" s="7">
        <v>1347101</v>
      </c>
      <c r="E22" s="7">
        <v>2795252</v>
      </c>
      <c r="F22" s="9">
        <v>4142353</v>
      </c>
      <c r="G22" s="10">
        <v>324</v>
      </c>
      <c r="H22" s="10">
        <v>801</v>
      </c>
      <c r="I22" s="9">
        <v>1125</v>
      </c>
      <c r="J22" s="10">
        <v>4</v>
      </c>
      <c r="K22" s="10">
        <v>1</v>
      </c>
      <c r="L22" s="9">
        <v>5</v>
      </c>
      <c r="M22" s="11">
        <v>85</v>
      </c>
      <c r="N22" s="10">
        <v>266</v>
      </c>
      <c r="O22" s="12">
        <v>351</v>
      </c>
    </row>
    <row r="23" spans="2:15" ht="18" x14ac:dyDescent="0.35">
      <c r="B23" s="4">
        <v>18</v>
      </c>
      <c r="C23" s="5" t="s">
        <v>16</v>
      </c>
      <c r="D23" s="8">
        <v>9562053</v>
      </c>
      <c r="E23" s="8">
        <v>3415539</v>
      </c>
      <c r="F23" s="9">
        <v>12977592</v>
      </c>
      <c r="G23" s="8">
        <v>560</v>
      </c>
      <c r="H23" s="8">
        <v>1193</v>
      </c>
      <c r="I23" s="9">
        <v>1753</v>
      </c>
      <c r="J23" s="8">
        <v>77</v>
      </c>
      <c r="K23" s="8">
        <v>245</v>
      </c>
      <c r="L23" s="9">
        <v>322</v>
      </c>
      <c r="M23" s="13">
        <v>164</v>
      </c>
      <c r="N23" s="8">
        <v>244</v>
      </c>
      <c r="O23" s="12">
        <v>408</v>
      </c>
    </row>
    <row r="24" spans="2:15" ht="18" x14ac:dyDescent="0.35">
      <c r="B24" s="2">
        <v>19</v>
      </c>
      <c r="C24" s="3" t="s">
        <v>17</v>
      </c>
      <c r="D24" s="7">
        <v>7344295</v>
      </c>
      <c r="E24" s="7">
        <v>36148232</v>
      </c>
      <c r="F24" s="9">
        <v>43492527</v>
      </c>
      <c r="G24" s="10">
        <v>927</v>
      </c>
      <c r="H24" s="10">
        <v>4220</v>
      </c>
      <c r="I24" s="9">
        <v>5147</v>
      </c>
      <c r="J24" s="10">
        <v>292</v>
      </c>
      <c r="K24" s="10">
        <v>1490</v>
      </c>
      <c r="L24" s="9">
        <v>1782</v>
      </c>
      <c r="M24" s="11">
        <v>1229</v>
      </c>
      <c r="N24" s="10">
        <v>5042</v>
      </c>
      <c r="O24" s="12">
        <v>6271</v>
      </c>
    </row>
    <row r="25" spans="2:15" ht="18" x14ac:dyDescent="0.35">
      <c r="B25" s="4">
        <v>20</v>
      </c>
      <c r="C25" s="5" t="s">
        <v>33</v>
      </c>
      <c r="D25" s="8">
        <v>91731</v>
      </c>
      <c r="E25" s="8">
        <v>262756</v>
      </c>
      <c r="F25" s="9">
        <v>354487</v>
      </c>
      <c r="G25" s="8">
        <v>10</v>
      </c>
      <c r="H25" s="8">
        <v>50</v>
      </c>
      <c r="I25" s="9">
        <v>60</v>
      </c>
      <c r="J25" s="8">
        <v>0</v>
      </c>
      <c r="K25" s="8">
        <v>0</v>
      </c>
      <c r="L25" s="9">
        <v>0</v>
      </c>
      <c r="M25" s="13">
        <v>6</v>
      </c>
      <c r="N25" s="8">
        <v>41</v>
      </c>
      <c r="O25" s="12">
        <v>47</v>
      </c>
    </row>
    <row r="26" spans="2:15" ht="18" x14ac:dyDescent="0.35">
      <c r="B26" s="2">
        <v>21</v>
      </c>
      <c r="C26" s="3" t="s">
        <v>18</v>
      </c>
      <c r="D26" s="7">
        <v>1963136</v>
      </c>
      <c r="E26" s="7">
        <v>6935036</v>
      </c>
      <c r="F26" s="9">
        <v>8898172</v>
      </c>
      <c r="G26" s="10">
        <v>58</v>
      </c>
      <c r="H26" s="10">
        <v>180</v>
      </c>
      <c r="I26" s="9">
        <v>238</v>
      </c>
      <c r="J26" s="10">
        <v>7013</v>
      </c>
      <c r="K26" s="10">
        <v>194</v>
      </c>
      <c r="L26" s="9">
        <v>7207</v>
      </c>
      <c r="M26" s="11">
        <v>43</v>
      </c>
      <c r="N26" s="10">
        <v>146</v>
      </c>
      <c r="O26" s="12">
        <v>189</v>
      </c>
    </row>
    <row r="27" spans="2:15" ht="18" x14ac:dyDescent="0.35">
      <c r="B27" s="4">
        <v>22</v>
      </c>
      <c r="C27" s="5" t="s">
        <v>37</v>
      </c>
      <c r="D27" s="8">
        <v>6068484</v>
      </c>
      <c r="E27" s="8">
        <v>13130861</v>
      </c>
      <c r="F27" s="9">
        <v>19199345</v>
      </c>
      <c r="G27" s="8">
        <v>66</v>
      </c>
      <c r="H27" s="8">
        <v>836</v>
      </c>
      <c r="I27" s="9">
        <v>902</v>
      </c>
      <c r="J27" s="8">
        <v>93</v>
      </c>
      <c r="K27" s="8">
        <v>551</v>
      </c>
      <c r="L27" s="9">
        <v>644</v>
      </c>
      <c r="M27" s="13">
        <v>30</v>
      </c>
      <c r="N27" s="8">
        <v>505</v>
      </c>
      <c r="O27" s="12">
        <v>535</v>
      </c>
    </row>
    <row r="28" spans="2:15" ht="18" x14ac:dyDescent="0.35">
      <c r="B28" s="2">
        <v>23</v>
      </c>
      <c r="C28" s="3" t="s">
        <v>36</v>
      </c>
      <c r="D28" s="7">
        <v>427068</v>
      </c>
      <c r="E28" s="7">
        <v>325387</v>
      </c>
      <c r="F28" s="9">
        <v>752455</v>
      </c>
      <c r="G28" s="10">
        <v>114</v>
      </c>
      <c r="H28" s="10">
        <v>73</v>
      </c>
      <c r="I28" s="9">
        <v>187</v>
      </c>
      <c r="J28" s="10">
        <v>2027</v>
      </c>
      <c r="K28" s="10">
        <v>75</v>
      </c>
      <c r="L28" s="9">
        <v>2102</v>
      </c>
      <c r="M28" s="11">
        <v>59</v>
      </c>
      <c r="N28" s="10">
        <v>49</v>
      </c>
      <c r="O28" s="12">
        <v>108</v>
      </c>
    </row>
    <row r="29" spans="2:15" ht="18" x14ac:dyDescent="0.35">
      <c r="B29" s="4">
        <v>24</v>
      </c>
      <c r="C29" s="5" t="s">
        <v>19</v>
      </c>
      <c r="D29" s="8">
        <v>1885797</v>
      </c>
      <c r="E29" s="8">
        <v>20580865</v>
      </c>
      <c r="F29" s="9">
        <v>22466662</v>
      </c>
      <c r="G29" s="8">
        <v>349</v>
      </c>
      <c r="H29" s="8">
        <v>2336</v>
      </c>
      <c r="I29" s="9">
        <v>2685</v>
      </c>
      <c r="J29" s="8">
        <v>58</v>
      </c>
      <c r="K29" s="8">
        <v>665</v>
      </c>
      <c r="L29" s="9">
        <v>723</v>
      </c>
      <c r="M29" s="13">
        <v>374</v>
      </c>
      <c r="N29" s="8">
        <v>3148</v>
      </c>
      <c r="O29" s="12">
        <v>3522</v>
      </c>
    </row>
    <row r="30" spans="2:15" ht="18" x14ac:dyDescent="0.35">
      <c r="B30" s="2">
        <v>25</v>
      </c>
      <c r="C30" s="3" t="s">
        <v>34</v>
      </c>
      <c r="D30" s="7">
        <v>1672283</v>
      </c>
      <c r="E30" s="7">
        <v>857246</v>
      </c>
      <c r="F30" s="9">
        <v>2529529</v>
      </c>
      <c r="G30" s="10">
        <v>198</v>
      </c>
      <c r="H30" s="10">
        <v>291</v>
      </c>
      <c r="I30" s="9">
        <v>489</v>
      </c>
      <c r="J30" s="10">
        <v>883</v>
      </c>
      <c r="K30" s="10">
        <v>2324</v>
      </c>
      <c r="L30" s="9">
        <v>3207</v>
      </c>
      <c r="M30" s="11">
        <v>69</v>
      </c>
      <c r="N30" s="10">
        <v>56</v>
      </c>
      <c r="O30" s="12">
        <v>125</v>
      </c>
    </row>
    <row r="31" spans="2:15" ht="18" x14ac:dyDescent="0.35">
      <c r="B31" s="4">
        <v>26</v>
      </c>
      <c r="C31" s="5" t="s">
        <v>20</v>
      </c>
      <c r="D31" s="8">
        <v>4370001</v>
      </c>
      <c r="E31" s="8">
        <v>12372461</v>
      </c>
      <c r="F31" s="9">
        <v>16742462</v>
      </c>
      <c r="G31" s="8">
        <v>297</v>
      </c>
      <c r="H31" s="8">
        <v>1488</v>
      </c>
      <c r="I31" s="9">
        <v>1785</v>
      </c>
      <c r="J31" s="8">
        <v>238</v>
      </c>
      <c r="K31" s="8">
        <v>1095</v>
      </c>
      <c r="L31" s="9">
        <v>1333</v>
      </c>
      <c r="M31" s="13">
        <v>1114</v>
      </c>
      <c r="N31" s="8">
        <v>4459</v>
      </c>
      <c r="O31" s="12">
        <v>5573</v>
      </c>
    </row>
    <row r="32" spans="2:15" ht="18" x14ac:dyDescent="0.35">
      <c r="B32" s="2">
        <v>27</v>
      </c>
      <c r="C32" s="3" t="s">
        <v>21</v>
      </c>
      <c r="D32" s="7">
        <v>6665441</v>
      </c>
      <c r="E32" s="7">
        <v>28275461</v>
      </c>
      <c r="F32" s="9">
        <v>34940902</v>
      </c>
      <c r="G32" s="10">
        <v>809</v>
      </c>
      <c r="H32" s="10">
        <v>3517</v>
      </c>
      <c r="I32" s="9">
        <v>4326</v>
      </c>
      <c r="J32" s="10">
        <v>745</v>
      </c>
      <c r="K32" s="10">
        <v>3335</v>
      </c>
      <c r="L32" s="9">
        <v>4080</v>
      </c>
      <c r="M32" s="11">
        <v>2681</v>
      </c>
      <c r="N32" s="10">
        <v>10062</v>
      </c>
      <c r="O32" s="12">
        <v>12743</v>
      </c>
    </row>
    <row r="33" spans="2:15" ht="18" x14ac:dyDescent="0.35">
      <c r="B33" s="4">
        <v>28</v>
      </c>
      <c r="C33" s="5" t="s">
        <v>22</v>
      </c>
      <c r="D33" s="8">
        <v>16634571</v>
      </c>
      <c r="E33" s="8">
        <v>49065365</v>
      </c>
      <c r="F33" s="9">
        <v>65699936</v>
      </c>
      <c r="G33" s="8">
        <v>1481</v>
      </c>
      <c r="H33" s="8">
        <v>6718</v>
      </c>
      <c r="I33" s="9">
        <v>8199</v>
      </c>
      <c r="J33" s="8">
        <v>1100</v>
      </c>
      <c r="K33" s="8">
        <v>4498</v>
      </c>
      <c r="L33" s="9">
        <v>5598</v>
      </c>
      <c r="M33" s="13">
        <v>2331</v>
      </c>
      <c r="N33" s="8">
        <v>10297</v>
      </c>
      <c r="O33" s="12">
        <v>12628</v>
      </c>
    </row>
    <row r="34" spans="2:15" ht="18.75" thickBot="1" x14ac:dyDescent="0.4">
      <c r="B34" s="14">
        <v>29</v>
      </c>
      <c r="C34" s="15" t="s">
        <v>23</v>
      </c>
      <c r="D34" s="16">
        <v>347358</v>
      </c>
      <c r="E34" s="16">
        <v>1569558</v>
      </c>
      <c r="F34" s="17">
        <v>1916916</v>
      </c>
      <c r="G34" s="18">
        <v>222</v>
      </c>
      <c r="H34" s="18">
        <v>487</v>
      </c>
      <c r="I34" s="17">
        <v>709</v>
      </c>
      <c r="J34" s="18">
        <v>517</v>
      </c>
      <c r="K34" s="18">
        <v>1078</v>
      </c>
      <c r="L34" s="17">
        <v>1595</v>
      </c>
      <c r="M34" s="19">
        <v>169</v>
      </c>
      <c r="N34" s="18">
        <v>518</v>
      </c>
      <c r="O34" s="20">
        <v>687</v>
      </c>
    </row>
    <row r="35" spans="2:15" ht="18.75" thickBot="1" x14ac:dyDescent="0.4">
      <c r="B35" s="45" t="s">
        <v>24</v>
      </c>
      <c r="C35" s="46"/>
      <c r="D35" s="21">
        <f t="shared" ref="D35:O35" si="0">SUM(D6:D34)</f>
        <v>112834224</v>
      </c>
      <c r="E35" s="21">
        <f t="shared" si="0"/>
        <v>254313603</v>
      </c>
      <c r="F35" s="21">
        <f t="shared" si="0"/>
        <v>367147827</v>
      </c>
      <c r="G35" s="21">
        <f t="shared" si="0"/>
        <v>12134</v>
      </c>
      <c r="H35" s="21">
        <f t="shared" si="0"/>
        <v>40843</v>
      </c>
      <c r="I35" s="21">
        <f t="shared" si="0"/>
        <v>52977</v>
      </c>
      <c r="J35" s="21">
        <f t="shared" si="0"/>
        <v>14906</v>
      </c>
      <c r="K35" s="21">
        <f t="shared" si="0"/>
        <v>20181</v>
      </c>
      <c r="L35" s="21">
        <f t="shared" si="0"/>
        <v>35087</v>
      </c>
      <c r="M35" s="21">
        <f t="shared" si="0"/>
        <v>12424</v>
      </c>
      <c r="N35" s="21">
        <f t="shared" si="0"/>
        <v>49782</v>
      </c>
      <c r="O35" s="22">
        <f t="shared" si="0"/>
        <v>62206</v>
      </c>
    </row>
    <row r="36" spans="2:15" ht="29.25" customHeight="1" thickBot="1" x14ac:dyDescent="0.4">
      <c r="B36" s="47" t="s">
        <v>30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</row>
    <row r="38" spans="2:15" x14ac:dyDescent="0.35">
      <c r="D38" s="6"/>
      <c r="E38" s="6"/>
      <c r="F38" s="6"/>
    </row>
    <row r="39" spans="2:15" x14ac:dyDescent="0.35">
      <c r="F39" s="6"/>
    </row>
    <row r="40" spans="2:15" x14ac:dyDescent="0.35">
      <c r="F40" s="6"/>
    </row>
    <row r="42" spans="2:15" x14ac:dyDescent="0.35">
      <c r="J42" s="6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6D35C-0AEF-46F9-937E-080935D96776}">
  <dimension ref="B1:X42"/>
  <sheetViews>
    <sheetView rightToLeft="1" workbookViewId="0">
      <selection activeCell="L3" sqref="L3:O3"/>
    </sheetView>
  </sheetViews>
  <sheetFormatPr defaultRowHeight="15" x14ac:dyDescent="0.35"/>
  <cols>
    <col min="1" max="1" width="2" style="1" customWidth="1"/>
    <col min="2" max="2" width="4.42578125" style="37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2:24" ht="51" customHeight="1" x14ac:dyDescent="0.3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2:24" ht="18.75" customHeight="1" x14ac:dyDescent="0.35">
      <c r="B2" s="61" t="s">
        <v>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2:24" ht="29.25" customHeight="1" thickBot="1" x14ac:dyDescent="0.4">
      <c r="B3" s="52" t="s">
        <v>46</v>
      </c>
      <c r="C3" s="52"/>
      <c r="D3" s="52"/>
      <c r="E3" s="52"/>
      <c r="F3" s="52"/>
      <c r="G3" s="52"/>
      <c r="H3" s="52"/>
      <c r="I3" s="52"/>
      <c r="J3" s="52"/>
      <c r="K3" s="52"/>
      <c r="L3" s="53" t="s">
        <v>57</v>
      </c>
      <c r="M3" s="53"/>
      <c r="N3" s="53"/>
      <c r="O3" s="53"/>
      <c r="V3" s="33"/>
      <c r="W3" s="33"/>
      <c r="X3" s="33"/>
    </row>
    <row r="4" spans="2:24" ht="15.75" x14ac:dyDescent="0.4">
      <c r="B4" s="54" t="s">
        <v>2</v>
      </c>
      <c r="C4" s="56" t="s">
        <v>3</v>
      </c>
      <c r="D4" s="58" t="s">
        <v>25</v>
      </c>
      <c r="E4" s="58"/>
      <c r="F4" s="58"/>
      <c r="G4" s="58" t="s">
        <v>26</v>
      </c>
      <c r="H4" s="58"/>
      <c r="I4" s="58"/>
      <c r="J4" s="58" t="s">
        <v>27</v>
      </c>
      <c r="K4" s="58"/>
      <c r="L4" s="58"/>
      <c r="M4" s="59" t="s">
        <v>28</v>
      </c>
      <c r="N4" s="58"/>
      <c r="O4" s="60"/>
    </row>
    <row r="5" spans="2:24" ht="16.5" thickBot="1" x14ac:dyDescent="0.45">
      <c r="B5" s="55"/>
      <c r="C5" s="57"/>
      <c r="D5" s="30" t="s">
        <v>4</v>
      </c>
      <c r="E5" s="30" t="s">
        <v>5</v>
      </c>
      <c r="F5" s="30" t="s">
        <v>6</v>
      </c>
      <c r="G5" s="30" t="s">
        <v>4</v>
      </c>
      <c r="H5" s="30" t="s">
        <v>5</v>
      </c>
      <c r="I5" s="30" t="s">
        <v>6</v>
      </c>
      <c r="J5" s="30" t="s">
        <v>4</v>
      </c>
      <c r="K5" s="30" t="s">
        <v>5</v>
      </c>
      <c r="L5" s="30" t="s">
        <v>6</v>
      </c>
      <c r="M5" s="31" t="s">
        <v>4</v>
      </c>
      <c r="N5" s="30" t="s">
        <v>5</v>
      </c>
      <c r="O5" s="32" t="s">
        <v>6</v>
      </c>
    </row>
    <row r="6" spans="2:24" ht="18" x14ac:dyDescent="0.35">
      <c r="B6" s="23">
        <v>1</v>
      </c>
      <c r="C6" s="24" t="s">
        <v>7</v>
      </c>
      <c r="D6" s="25">
        <v>2484160</v>
      </c>
      <c r="E6" s="25">
        <v>644864</v>
      </c>
      <c r="F6" s="26">
        <v>3129024</v>
      </c>
      <c r="G6" s="27">
        <v>405</v>
      </c>
      <c r="H6" s="27">
        <v>1857</v>
      </c>
      <c r="I6" s="26">
        <v>2262</v>
      </c>
      <c r="J6" s="27">
        <v>145</v>
      </c>
      <c r="K6" s="27">
        <v>1329</v>
      </c>
      <c r="L6" s="26">
        <v>1474</v>
      </c>
      <c r="M6" s="28">
        <v>340</v>
      </c>
      <c r="N6" s="27">
        <v>436</v>
      </c>
      <c r="O6" s="29">
        <v>776</v>
      </c>
    </row>
    <row r="7" spans="2:24" ht="18" x14ac:dyDescent="0.35">
      <c r="B7" s="4">
        <v>2</v>
      </c>
      <c r="C7" s="5" t="s">
        <v>8</v>
      </c>
      <c r="D7" s="8">
        <v>1772519</v>
      </c>
      <c r="E7" s="8">
        <v>5449169</v>
      </c>
      <c r="F7" s="9">
        <v>7221688</v>
      </c>
      <c r="G7" s="8">
        <v>142</v>
      </c>
      <c r="H7" s="8">
        <v>326</v>
      </c>
      <c r="I7" s="9">
        <v>468</v>
      </c>
      <c r="J7" s="8">
        <v>7</v>
      </c>
      <c r="K7" s="8">
        <v>8</v>
      </c>
      <c r="L7" s="9">
        <v>15</v>
      </c>
      <c r="M7" s="13">
        <v>82</v>
      </c>
      <c r="N7" s="8">
        <v>293</v>
      </c>
      <c r="O7" s="12">
        <v>375</v>
      </c>
    </row>
    <row r="8" spans="2:24" ht="18" x14ac:dyDescent="0.35">
      <c r="B8" s="2">
        <v>3</v>
      </c>
      <c r="C8" s="3" t="s">
        <v>29</v>
      </c>
      <c r="D8" s="7">
        <v>8668</v>
      </c>
      <c r="E8" s="7">
        <v>0</v>
      </c>
      <c r="F8" s="9">
        <v>8668</v>
      </c>
      <c r="G8" s="10">
        <v>6</v>
      </c>
      <c r="H8" s="10">
        <v>0</v>
      </c>
      <c r="I8" s="9">
        <v>6</v>
      </c>
      <c r="J8" s="10">
        <v>0</v>
      </c>
      <c r="K8" s="10">
        <v>0</v>
      </c>
      <c r="L8" s="9">
        <v>0</v>
      </c>
      <c r="M8" s="11">
        <v>3</v>
      </c>
      <c r="N8" s="10">
        <v>0</v>
      </c>
      <c r="O8" s="12">
        <v>3</v>
      </c>
    </row>
    <row r="9" spans="2:24" ht="18" x14ac:dyDescent="0.35">
      <c r="B9" s="4">
        <v>4</v>
      </c>
      <c r="C9" s="5" t="s">
        <v>10</v>
      </c>
      <c r="D9" s="8">
        <v>6783888</v>
      </c>
      <c r="E9" s="8">
        <v>5073940</v>
      </c>
      <c r="F9" s="9">
        <v>11857828</v>
      </c>
      <c r="G9" s="8">
        <v>589</v>
      </c>
      <c r="H9" s="8">
        <v>613</v>
      </c>
      <c r="I9" s="9">
        <v>1202</v>
      </c>
      <c r="J9" s="8">
        <v>127</v>
      </c>
      <c r="K9" s="8">
        <v>52</v>
      </c>
      <c r="L9" s="9">
        <v>179</v>
      </c>
      <c r="M9" s="13">
        <v>888</v>
      </c>
      <c r="N9" s="8">
        <v>1087</v>
      </c>
      <c r="O9" s="12">
        <v>1975</v>
      </c>
    </row>
    <row r="10" spans="2:24" ht="18" x14ac:dyDescent="0.35">
      <c r="B10" s="2">
        <v>5</v>
      </c>
      <c r="C10" s="3" t="s">
        <v>31</v>
      </c>
      <c r="D10" s="7">
        <v>5103038</v>
      </c>
      <c r="E10" s="7">
        <v>2874578</v>
      </c>
      <c r="F10" s="9">
        <v>7977616</v>
      </c>
      <c r="G10" s="10">
        <v>592</v>
      </c>
      <c r="H10" s="10">
        <v>554</v>
      </c>
      <c r="I10" s="9">
        <v>1146</v>
      </c>
      <c r="J10" s="10">
        <v>0</v>
      </c>
      <c r="K10" s="10">
        <v>0</v>
      </c>
      <c r="L10" s="9">
        <v>0</v>
      </c>
      <c r="M10" s="11">
        <v>199</v>
      </c>
      <c r="N10" s="10">
        <v>174</v>
      </c>
      <c r="O10" s="12">
        <v>373</v>
      </c>
    </row>
    <row r="11" spans="2:24" ht="18" x14ac:dyDescent="0.35">
      <c r="B11" s="4">
        <v>6</v>
      </c>
      <c r="C11" s="5" t="s">
        <v>9</v>
      </c>
      <c r="D11" s="8">
        <v>11663880</v>
      </c>
      <c r="E11" s="8">
        <v>2624015</v>
      </c>
      <c r="F11" s="9">
        <v>14287895</v>
      </c>
      <c r="G11" s="8">
        <v>1040</v>
      </c>
      <c r="H11" s="8">
        <v>1106</v>
      </c>
      <c r="I11" s="9">
        <v>2146</v>
      </c>
      <c r="J11" s="8">
        <v>347</v>
      </c>
      <c r="K11" s="8">
        <v>296</v>
      </c>
      <c r="L11" s="9">
        <v>643</v>
      </c>
      <c r="M11" s="13">
        <v>218</v>
      </c>
      <c r="N11" s="8">
        <v>138</v>
      </c>
      <c r="O11" s="12">
        <v>356</v>
      </c>
    </row>
    <row r="12" spans="2:24" ht="18" x14ac:dyDescent="0.35">
      <c r="B12" s="2">
        <v>7</v>
      </c>
      <c r="C12" s="3" t="s">
        <v>41</v>
      </c>
      <c r="D12" s="7">
        <v>1173099</v>
      </c>
      <c r="E12" s="7">
        <v>17420301</v>
      </c>
      <c r="F12" s="9">
        <v>18593400</v>
      </c>
      <c r="G12" s="10">
        <v>266</v>
      </c>
      <c r="H12" s="10">
        <v>3215</v>
      </c>
      <c r="I12" s="9">
        <v>3481</v>
      </c>
      <c r="J12" s="10">
        <v>21</v>
      </c>
      <c r="K12" s="10">
        <v>247</v>
      </c>
      <c r="L12" s="9">
        <v>268</v>
      </c>
      <c r="M12" s="11">
        <v>189</v>
      </c>
      <c r="N12" s="10">
        <v>5538</v>
      </c>
      <c r="O12" s="12">
        <v>5727</v>
      </c>
    </row>
    <row r="13" spans="2:24" ht="18" x14ac:dyDescent="0.35">
      <c r="B13" s="4">
        <v>8</v>
      </c>
      <c r="C13" s="5" t="s">
        <v>44</v>
      </c>
      <c r="D13" s="8">
        <v>4110098</v>
      </c>
      <c r="E13" s="8">
        <v>19863861</v>
      </c>
      <c r="F13" s="9">
        <v>23973959</v>
      </c>
      <c r="G13" s="8">
        <v>701</v>
      </c>
      <c r="H13" s="8">
        <v>2866</v>
      </c>
      <c r="I13" s="9">
        <v>3567</v>
      </c>
      <c r="J13" s="8">
        <v>204</v>
      </c>
      <c r="K13" s="8">
        <v>683</v>
      </c>
      <c r="L13" s="9">
        <v>887</v>
      </c>
      <c r="M13" s="13">
        <v>957</v>
      </c>
      <c r="N13" s="8">
        <v>3784</v>
      </c>
      <c r="O13" s="12">
        <v>4741</v>
      </c>
    </row>
    <row r="14" spans="2:24" ht="18" x14ac:dyDescent="0.35">
      <c r="B14" s="2">
        <v>9</v>
      </c>
      <c r="C14" s="3" t="s">
        <v>11</v>
      </c>
      <c r="D14" s="7">
        <v>547911</v>
      </c>
      <c r="E14" s="7">
        <v>4279526</v>
      </c>
      <c r="F14" s="9">
        <v>4827437</v>
      </c>
      <c r="G14" s="10">
        <v>94</v>
      </c>
      <c r="H14" s="10">
        <v>593</v>
      </c>
      <c r="I14" s="9">
        <v>687</v>
      </c>
      <c r="J14" s="10">
        <v>285</v>
      </c>
      <c r="K14" s="10">
        <v>837</v>
      </c>
      <c r="L14" s="9">
        <v>1122</v>
      </c>
      <c r="M14" s="11">
        <v>104</v>
      </c>
      <c r="N14" s="10">
        <v>980</v>
      </c>
      <c r="O14" s="12">
        <v>1084</v>
      </c>
    </row>
    <row r="15" spans="2:24" ht="18" x14ac:dyDescent="0.35">
      <c r="B15" s="4">
        <v>10</v>
      </c>
      <c r="C15" s="5" t="s">
        <v>12</v>
      </c>
      <c r="D15" s="8">
        <v>6870</v>
      </c>
      <c r="E15" s="8">
        <v>14068</v>
      </c>
      <c r="F15" s="9">
        <v>20938</v>
      </c>
      <c r="G15" s="8">
        <v>6</v>
      </c>
      <c r="H15" s="8">
        <v>35</v>
      </c>
      <c r="I15" s="9">
        <v>41</v>
      </c>
      <c r="J15" s="8">
        <v>0</v>
      </c>
      <c r="K15" s="8">
        <v>0</v>
      </c>
      <c r="L15" s="9">
        <v>0</v>
      </c>
      <c r="M15" s="13">
        <v>23</v>
      </c>
      <c r="N15" s="8">
        <v>93</v>
      </c>
      <c r="O15" s="12">
        <v>116</v>
      </c>
    </row>
    <row r="16" spans="2:24" ht="18" x14ac:dyDescent="0.35">
      <c r="B16" s="2">
        <v>11</v>
      </c>
      <c r="C16" s="3" t="s">
        <v>40</v>
      </c>
      <c r="D16" s="7">
        <v>130188</v>
      </c>
      <c r="E16" s="7">
        <v>21869</v>
      </c>
      <c r="F16" s="9">
        <v>152057</v>
      </c>
      <c r="G16" s="10">
        <v>27</v>
      </c>
      <c r="H16" s="10">
        <v>5</v>
      </c>
      <c r="I16" s="9">
        <v>32</v>
      </c>
      <c r="J16" s="10">
        <v>0</v>
      </c>
      <c r="K16" s="10">
        <v>0</v>
      </c>
      <c r="L16" s="9">
        <v>0</v>
      </c>
      <c r="M16" s="11">
        <v>92</v>
      </c>
      <c r="N16" s="10">
        <v>15</v>
      </c>
      <c r="O16" s="12">
        <v>107</v>
      </c>
    </row>
    <row r="17" spans="2:15" ht="18" x14ac:dyDescent="0.35">
      <c r="B17" s="4">
        <v>12</v>
      </c>
      <c r="C17" s="5" t="s">
        <v>13</v>
      </c>
      <c r="D17" s="8">
        <v>1883522</v>
      </c>
      <c r="E17" s="8">
        <v>1856341</v>
      </c>
      <c r="F17" s="9">
        <v>3739863</v>
      </c>
      <c r="G17" s="8">
        <v>1022</v>
      </c>
      <c r="H17" s="8">
        <v>3864</v>
      </c>
      <c r="I17" s="9">
        <v>4886</v>
      </c>
      <c r="J17" s="8">
        <v>279</v>
      </c>
      <c r="K17" s="8">
        <v>292</v>
      </c>
      <c r="L17" s="9">
        <v>571</v>
      </c>
      <c r="M17" s="13">
        <v>138</v>
      </c>
      <c r="N17" s="8">
        <v>325</v>
      </c>
      <c r="O17" s="12">
        <v>463</v>
      </c>
    </row>
    <row r="18" spans="2:15" ht="18" x14ac:dyDescent="0.35">
      <c r="B18" s="2">
        <v>13</v>
      </c>
      <c r="C18" s="3" t="s">
        <v>14</v>
      </c>
      <c r="D18" s="7">
        <v>3180006</v>
      </c>
      <c r="E18" s="7">
        <v>16352144</v>
      </c>
      <c r="F18" s="9">
        <v>19532150</v>
      </c>
      <c r="G18" s="10">
        <v>682</v>
      </c>
      <c r="H18" s="10">
        <v>2728</v>
      </c>
      <c r="I18" s="9">
        <v>3410</v>
      </c>
      <c r="J18" s="10">
        <v>284</v>
      </c>
      <c r="K18" s="10">
        <v>895</v>
      </c>
      <c r="L18" s="9">
        <v>1179</v>
      </c>
      <c r="M18" s="11">
        <v>307</v>
      </c>
      <c r="N18" s="10">
        <v>1549</v>
      </c>
      <c r="O18" s="12">
        <v>1856</v>
      </c>
    </row>
    <row r="19" spans="2:15" ht="18" x14ac:dyDescent="0.35">
      <c r="B19" s="4">
        <v>14</v>
      </c>
      <c r="C19" s="5" t="s">
        <v>32</v>
      </c>
      <c r="D19" s="8">
        <v>16285172</v>
      </c>
      <c r="E19" s="8">
        <v>1399079</v>
      </c>
      <c r="F19" s="9">
        <v>17684251</v>
      </c>
      <c r="G19" s="8">
        <v>1074</v>
      </c>
      <c r="H19" s="8">
        <v>524</v>
      </c>
      <c r="I19" s="9">
        <v>1598</v>
      </c>
      <c r="J19" s="8">
        <v>176</v>
      </c>
      <c r="K19" s="8">
        <v>109</v>
      </c>
      <c r="L19" s="9">
        <v>285</v>
      </c>
      <c r="M19" s="13">
        <v>481</v>
      </c>
      <c r="N19" s="8">
        <v>335</v>
      </c>
      <c r="O19" s="12">
        <v>816</v>
      </c>
    </row>
    <row r="20" spans="2:15" ht="18" x14ac:dyDescent="0.35">
      <c r="B20" s="2">
        <v>15</v>
      </c>
      <c r="C20" s="3" t="s">
        <v>38</v>
      </c>
      <c r="D20" s="7"/>
      <c r="E20" s="7"/>
      <c r="F20" s="9"/>
      <c r="G20" s="10"/>
      <c r="H20" s="10"/>
      <c r="I20" s="9"/>
      <c r="J20" s="10"/>
      <c r="K20" s="10"/>
      <c r="L20" s="9"/>
      <c r="M20" s="11"/>
      <c r="N20" s="10"/>
      <c r="O20" s="12"/>
    </row>
    <row r="21" spans="2:15" ht="18" x14ac:dyDescent="0.35">
      <c r="B21" s="4">
        <v>16</v>
      </c>
      <c r="C21" s="5" t="s">
        <v>15</v>
      </c>
      <c r="D21" s="8">
        <v>1046915</v>
      </c>
      <c r="E21" s="8">
        <v>1528034</v>
      </c>
      <c r="F21" s="9">
        <v>2574949</v>
      </c>
      <c r="G21" s="8">
        <v>110</v>
      </c>
      <c r="H21" s="8">
        <v>139</v>
      </c>
      <c r="I21" s="9">
        <v>249</v>
      </c>
      <c r="J21" s="8">
        <v>1</v>
      </c>
      <c r="K21" s="8">
        <v>4</v>
      </c>
      <c r="L21" s="9">
        <v>5</v>
      </c>
      <c r="M21" s="13">
        <v>61</v>
      </c>
      <c r="N21" s="8">
        <v>85</v>
      </c>
      <c r="O21" s="12">
        <v>146</v>
      </c>
    </row>
    <row r="22" spans="2:15" ht="18" x14ac:dyDescent="0.35">
      <c r="B22" s="2">
        <v>17</v>
      </c>
      <c r="C22" s="3" t="s">
        <v>39</v>
      </c>
      <c r="D22" s="7">
        <v>1353708</v>
      </c>
      <c r="E22" s="7">
        <v>2770406</v>
      </c>
      <c r="F22" s="9">
        <v>4124114</v>
      </c>
      <c r="G22" s="10">
        <v>320</v>
      </c>
      <c r="H22" s="10">
        <v>808</v>
      </c>
      <c r="I22" s="9">
        <v>1128</v>
      </c>
      <c r="J22" s="10">
        <v>4</v>
      </c>
      <c r="K22" s="10">
        <v>1</v>
      </c>
      <c r="L22" s="9">
        <v>5</v>
      </c>
      <c r="M22" s="11">
        <v>85</v>
      </c>
      <c r="N22" s="10">
        <v>266</v>
      </c>
      <c r="O22" s="12">
        <v>351</v>
      </c>
    </row>
    <row r="23" spans="2:15" ht="18" x14ac:dyDescent="0.35">
      <c r="B23" s="4">
        <v>18</v>
      </c>
      <c r="C23" s="5" t="s">
        <v>16</v>
      </c>
      <c r="D23" s="8">
        <v>9531382</v>
      </c>
      <c r="E23" s="8">
        <v>3419568</v>
      </c>
      <c r="F23" s="9">
        <v>12950950</v>
      </c>
      <c r="G23" s="8">
        <v>566</v>
      </c>
      <c r="H23" s="8">
        <v>1191</v>
      </c>
      <c r="I23" s="9">
        <v>1757</v>
      </c>
      <c r="J23" s="8">
        <v>76</v>
      </c>
      <c r="K23" s="8">
        <v>245</v>
      </c>
      <c r="L23" s="9">
        <v>321</v>
      </c>
      <c r="M23" s="13">
        <v>163</v>
      </c>
      <c r="N23" s="8">
        <v>247</v>
      </c>
      <c r="O23" s="12">
        <v>410</v>
      </c>
    </row>
    <row r="24" spans="2:15" ht="18" x14ac:dyDescent="0.35">
      <c r="B24" s="2">
        <v>19</v>
      </c>
      <c r="C24" s="3" t="s">
        <v>17</v>
      </c>
      <c r="D24" s="7">
        <v>7374962</v>
      </c>
      <c r="E24" s="7">
        <v>36231183</v>
      </c>
      <c r="F24" s="9">
        <v>43606145</v>
      </c>
      <c r="G24" s="10">
        <v>922</v>
      </c>
      <c r="H24" s="10">
        <v>4222</v>
      </c>
      <c r="I24" s="9">
        <v>5144</v>
      </c>
      <c r="J24" s="10">
        <v>305</v>
      </c>
      <c r="K24" s="10">
        <v>1512</v>
      </c>
      <c r="L24" s="9">
        <v>1817</v>
      </c>
      <c r="M24" s="11">
        <v>1222</v>
      </c>
      <c r="N24" s="10">
        <v>5006</v>
      </c>
      <c r="O24" s="12">
        <v>6228</v>
      </c>
    </row>
    <row r="25" spans="2:15" ht="18" x14ac:dyDescent="0.35">
      <c r="B25" s="4">
        <v>20</v>
      </c>
      <c r="C25" s="5" t="s">
        <v>33</v>
      </c>
      <c r="D25" s="8">
        <v>94096</v>
      </c>
      <c r="E25" s="8">
        <v>262365</v>
      </c>
      <c r="F25" s="9">
        <v>356461</v>
      </c>
      <c r="G25" s="8">
        <v>10</v>
      </c>
      <c r="H25" s="8">
        <v>51</v>
      </c>
      <c r="I25" s="9">
        <v>61</v>
      </c>
      <c r="J25" s="8">
        <v>0</v>
      </c>
      <c r="K25" s="8">
        <v>0</v>
      </c>
      <c r="L25" s="9">
        <v>0</v>
      </c>
      <c r="M25" s="13">
        <v>6</v>
      </c>
      <c r="N25" s="8">
        <v>45</v>
      </c>
      <c r="O25" s="12">
        <v>51</v>
      </c>
    </row>
    <row r="26" spans="2:15" ht="18" x14ac:dyDescent="0.35">
      <c r="B26" s="2">
        <v>21</v>
      </c>
      <c r="C26" s="3" t="s">
        <v>18</v>
      </c>
      <c r="D26" s="7">
        <v>2003188</v>
      </c>
      <c r="E26" s="7">
        <v>7038794</v>
      </c>
      <c r="F26" s="9">
        <v>9041982</v>
      </c>
      <c r="G26" s="10">
        <v>58</v>
      </c>
      <c r="H26" s="10">
        <v>178</v>
      </c>
      <c r="I26" s="9">
        <v>236</v>
      </c>
      <c r="J26" s="10">
        <v>7837</v>
      </c>
      <c r="K26" s="10">
        <v>194</v>
      </c>
      <c r="L26" s="9">
        <v>8031</v>
      </c>
      <c r="M26" s="11">
        <v>43</v>
      </c>
      <c r="N26" s="10">
        <v>146</v>
      </c>
      <c r="O26" s="12">
        <v>189</v>
      </c>
    </row>
    <row r="27" spans="2:15" ht="18" x14ac:dyDescent="0.35">
      <c r="B27" s="4">
        <v>22</v>
      </c>
      <c r="C27" s="5" t="s">
        <v>37</v>
      </c>
      <c r="D27" s="8">
        <v>6262810</v>
      </c>
      <c r="E27" s="8">
        <v>13458681</v>
      </c>
      <c r="F27" s="9">
        <v>19721491</v>
      </c>
      <c r="G27" s="8">
        <v>69</v>
      </c>
      <c r="H27" s="8">
        <v>844</v>
      </c>
      <c r="I27" s="9">
        <v>913</v>
      </c>
      <c r="J27" s="8">
        <v>96</v>
      </c>
      <c r="K27" s="8">
        <v>551</v>
      </c>
      <c r="L27" s="9">
        <v>647</v>
      </c>
      <c r="M27" s="13">
        <v>33</v>
      </c>
      <c r="N27" s="8">
        <v>503</v>
      </c>
      <c r="O27" s="12">
        <v>536</v>
      </c>
    </row>
    <row r="28" spans="2:15" ht="18" x14ac:dyDescent="0.35">
      <c r="B28" s="2">
        <v>23</v>
      </c>
      <c r="C28" s="3" t="s">
        <v>36</v>
      </c>
      <c r="D28" s="7">
        <v>433362</v>
      </c>
      <c r="E28" s="7">
        <v>331421</v>
      </c>
      <c r="F28" s="9">
        <v>764783</v>
      </c>
      <c r="G28" s="10">
        <v>115</v>
      </c>
      <c r="H28" s="10">
        <v>73</v>
      </c>
      <c r="I28" s="9">
        <v>188</v>
      </c>
      <c r="J28" s="10">
        <v>2064</v>
      </c>
      <c r="K28" s="10">
        <v>74</v>
      </c>
      <c r="L28" s="9">
        <v>2138</v>
      </c>
      <c r="M28" s="11">
        <v>59</v>
      </c>
      <c r="N28" s="10">
        <v>48</v>
      </c>
      <c r="O28" s="12">
        <v>107</v>
      </c>
    </row>
    <row r="29" spans="2:15" ht="18" x14ac:dyDescent="0.35">
      <c r="B29" s="4">
        <v>24</v>
      </c>
      <c r="C29" s="5" t="s">
        <v>19</v>
      </c>
      <c r="D29" s="8">
        <v>1908218</v>
      </c>
      <c r="E29" s="8">
        <v>20736285</v>
      </c>
      <c r="F29" s="9">
        <v>22644503</v>
      </c>
      <c r="G29" s="8">
        <v>349</v>
      </c>
      <c r="H29" s="8">
        <v>2344</v>
      </c>
      <c r="I29" s="9">
        <v>2693</v>
      </c>
      <c r="J29" s="8">
        <v>57</v>
      </c>
      <c r="K29" s="8">
        <v>666</v>
      </c>
      <c r="L29" s="9">
        <v>723</v>
      </c>
      <c r="M29" s="13">
        <v>381</v>
      </c>
      <c r="N29" s="8">
        <v>3137</v>
      </c>
      <c r="O29" s="12">
        <v>3518</v>
      </c>
    </row>
    <row r="30" spans="2:15" ht="18" x14ac:dyDescent="0.35">
      <c r="B30" s="2">
        <v>25</v>
      </c>
      <c r="C30" s="3" t="s">
        <v>34</v>
      </c>
      <c r="D30" s="7">
        <v>1720813</v>
      </c>
      <c r="E30" s="7">
        <v>861116</v>
      </c>
      <c r="F30" s="9">
        <v>2581929</v>
      </c>
      <c r="G30" s="10">
        <v>198</v>
      </c>
      <c r="H30" s="10">
        <v>289</v>
      </c>
      <c r="I30" s="9">
        <v>487</v>
      </c>
      <c r="J30" s="10">
        <v>895</v>
      </c>
      <c r="K30" s="10">
        <v>2342</v>
      </c>
      <c r="L30" s="9">
        <v>3237</v>
      </c>
      <c r="M30" s="11">
        <v>68</v>
      </c>
      <c r="N30" s="10">
        <v>57</v>
      </c>
      <c r="O30" s="12">
        <v>125</v>
      </c>
    </row>
    <row r="31" spans="2:15" ht="18" x14ac:dyDescent="0.35">
      <c r="B31" s="4">
        <v>26</v>
      </c>
      <c r="C31" s="5" t="s">
        <v>20</v>
      </c>
      <c r="D31" s="8">
        <v>4353041</v>
      </c>
      <c r="E31" s="8">
        <v>12337923</v>
      </c>
      <c r="F31" s="9">
        <v>16690964</v>
      </c>
      <c r="G31" s="8">
        <v>298</v>
      </c>
      <c r="H31" s="8">
        <v>1496</v>
      </c>
      <c r="I31" s="9">
        <v>1794</v>
      </c>
      <c r="J31" s="8">
        <v>239</v>
      </c>
      <c r="K31" s="8">
        <v>1096</v>
      </c>
      <c r="L31" s="9">
        <v>1335</v>
      </c>
      <c r="M31" s="13">
        <v>1113</v>
      </c>
      <c r="N31" s="8">
        <v>4621</v>
      </c>
      <c r="O31" s="12">
        <v>5734</v>
      </c>
    </row>
    <row r="32" spans="2:15" ht="18" x14ac:dyDescent="0.35">
      <c r="B32" s="2">
        <v>27</v>
      </c>
      <c r="C32" s="3" t="s">
        <v>21</v>
      </c>
      <c r="D32" s="7">
        <v>6692235</v>
      </c>
      <c r="E32" s="7">
        <v>28263183</v>
      </c>
      <c r="F32" s="9">
        <v>34955418</v>
      </c>
      <c r="G32" s="10">
        <v>796</v>
      </c>
      <c r="H32" s="10">
        <v>3654</v>
      </c>
      <c r="I32" s="9">
        <v>4450</v>
      </c>
      <c r="J32" s="10">
        <v>742</v>
      </c>
      <c r="K32" s="10">
        <v>3741</v>
      </c>
      <c r="L32" s="9">
        <v>4483</v>
      </c>
      <c r="M32" s="11">
        <v>2722</v>
      </c>
      <c r="N32" s="10">
        <v>10406</v>
      </c>
      <c r="O32" s="12">
        <v>13128</v>
      </c>
    </row>
    <row r="33" spans="2:15" ht="18" x14ac:dyDescent="0.35">
      <c r="B33" s="4">
        <v>28</v>
      </c>
      <c r="C33" s="5" t="s">
        <v>22</v>
      </c>
      <c r="D33" s="8">
        <v>16721037</v>
      </c>
      <c r="E33" s="8">
        <v>49412539</v>
      </c>
      <c r="F33" s="9">
        <v>66133576</v>
      </c>
      <c r="G33" s="8">
        <v>1466</v>
      </c>
      <c r="H33" s="8">
        <v>6724</v>
      </c>
      <c r="I33" s="9">
        <v>8190</v>
      </c>
      <c r="J33" s="8">
        <v>1108</v>
      </c>
      <c r="K33" s="8">
        <v>4541</v>
      </c>
      <c r="L33" s="9">
        <v>5649</v>
      </c>
      <c r="M33" s="13">
        <v>2313</v>
      </c>
      <c r="N33" s="8">
        <v>10235</v>
      </c>
      <c r="O33" s="12">
        <v>12548</v>
      </c>
    </row>
    <row r="34" spans="2:15" ht="18.75" thickBot="1" x14ac:dyDescent="0.4">
      <c r="B34" s="14">
        <v>29</v>
      </c>
      <c r="C34" s="15" t="s">
        <v>23</v>
      </c>
      <c r="D34" s="16">
        <v>352554</v>
      </c>
      <c r="E34" s="16">
        <v>1594025</v>
      </c>
      <c r="F34" s="17">
        <v>1946579</v>
      </c>
      <c r="G34" s="18">
        <v>222</v>
      </c>
      <c r="H34" s="18">
        <v>485</v>
      </c>
      <c r="I34" s="17">
        <v>707</v>
      </c>
      <c r="J34" s="18">
        <v>503</v>
      </c>
      <c r="K34" s="18">
        <v>1043</v>
      </c>
      <c r="L34" s="17">
        <v>1546</v>
      </c>
      <c r="M34" s="19">
        <v>169</v>
      </c>
      <c r="N34" s="18">
        <v>518</v>
      </c>
      <c r="O34" s="20">
        <v>687</v>
      </c>
    </row>
    <row r="35" spans="2:15" ht="18.75" thickBot="1" x14ac:dyDescent="0.4">
      <c r="B35" s="45" t="s">
        <v>24</v>
      </c>
      <c r="C35" s="46"/>
      <c r="D35" s="21">
        <f>SUM(D6:D34)</f>
        <v>114981340</v>
      </c>
      <c r="E35" s="21">
        <f t="shared" ref="E35:O35" si="0">SUM(E6:E34)</f>
        <v>256119278</v>
      </c>
      <c r="F35" s="21">
        <f>SUM(F6:F34)</f>
        <v>371100618</v>
      </c>
      <c r="G35" s="21">
        <f t="shared" si="0"/>
        <v>12145</v>
      </c>
      <c r="H35" s="21">
        <f t="shared" si="0"/>
        <v>40784</v>
      </c>
      <c r="I35" s="21">
        <f t="shared" si="0"/>
        <v>52929</v>
      </c>
      <c r="J35" s="21">
        <f>SUM(J6:J34)</f>
        <v>15802</v>
      </c>
      <c r="K35" s="21">
        <f t="shared" si="0"/>
        <v>20758</v>
      </c>
      <c r="L35" s="21">
        <f t="shared" si="0"/>
        <v>36560</v>
      </c>
      <c r="M35" s="21">
        <f t="shared" si="0"/>
        <v>12459</v>
      </c>
      <c r="N35" s="21">
        <f t="shared" si="0"/>
        <v>50067</v>
      </c>
      <c r="O35" s="22">
        <f t="shared" si="0"/>
        <v>62526</v>
      </c>
    </row>
    <row r="36" spans="2:15" ht="29.25" customHeight="1" thickBot="1" x14ac:dyDescent="0.4">
      <c r="B36" s="47" t="s">
        <v>30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</row>
    <row r="38" spans="2:15" x14ac:dyDescent="0.35">
      <c r="D38" s="6"/>
      <c r="E38" s="6"/>
      <c r="F38" s="6"/>
    </row>
    <row r="39" spans="2:15" x14ac:dyDescent="0.35">
      <c r="F39" s="6"/>
    </row>
    <row r="40" spans="2:15" x14ac:dyDescent="0.35">
      <c r="F40" s="6"/>
    </row>
    <row r="42" spans="2:15" x14ac:dyDescent="0.35">
      <c r="J42" s="6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0EC5-86CD-4BE7-AE4F-247752E03DDD}">
  <dimension ref="A1:X42"/>
  <sheetViews>
    <sheetView rightToLeft="1" workbookViewId="0">
      <selection activeCell="L3" sqref="L3:O3"/>
    </sheetView>
  </sheetViews>
  <sheetFormatPr defaultRowHeight="15" x14ac:dyDescent="0.35"/>
  <cols>
    <col min="1" max="1" width="2" style="1" customWidth="1"/>
    <col min="2" max="2" width="4.42578125" style="38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1:24" ht="51" customHeight="1" x14ac:dyDescent="0.3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4" ht="18.75" customHeight="1" x14ac:dyDescent="0.3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24" ht="29.25" customHeight="1" thickBot="1" x14ac:dyDescent="0.4">
      <c r="A3" s="39"/>
      <c r="B3" s="52" t="s">
        <v>47</v>
      </c>
      <c r="C3" s="52"/>
      <c r="D3" s="52"/>
      <c r="E3" s="52"/>
      <c r="F3" s="52"/>
      <c r="G3" s="52"/>
      <c r="H3" s="52"/>
      <c r="I3" s="52"/>
      <c r="J3" s="52"/>
      <c r="K3" s="52"/>
      <c r="L3" s="53" t="s">
        <v>57</v>
      </c>
      <c r="M3" s="53"/>
      <c r="N3" s="53"/>
      <c r="O3" s="53"/>
      <c r="V3" s="33"/>
      <c r="W3" s="33"/>
      <c r="X3" s="33"/>
    </row>
    <row r="4" spans="1:24" ht="15.75" x14ac:dyDescent="0.4">
      <c r="B4" s="54" t="s">
        <v>2</v>
      </c>
      <c r="C4" s="56" t="s">
        <v>3</v>
      </c>
      <c r="D4" s="58" t="s">
        <v>25</v>
      </c>
      <c r="E4" s="58"/>
      <c r="F4" s="58"/>
      <c r="G4" s="58" t="s">
        <v>26</v>
      </c>
      <c r="H4" s="58"/>
      <c r="I4" s="58"/>
      <c r="J4" s="58" t="s">
        <v>27</v>
      </c>
      <c r="K4" s="58"/>
      <c r="L4" s="58"/>
      <c r="M4" s="59" t="s">
        <v>28</v>
      </c>
      <c r="N4" s="58"/>
      <c r="O4" s="60"/>
    </row>
    <row r="5" spans="1:24" ht="16.5" thickBot="1" x14ac:dyDescent="0.45">
      <c r="B5" s="55"/>
      <c r="C5" s="57"/>
      <c r="D5" s="30" t="s">
        <v>4</v>
      </c>
      <c r="E5" s="30" t="s">
        <v>5</v>
      </c>
      <c r="F5" s="30" t="s">
        <v>6</v>
      </c>
      <c r="G5" s="30" t="s">
        <v>4</v>
      </c>
      <c r="H5" s="30" t="s">
        <v>5</v>
      </c>
      <c r="I5" s="30" t="s">
        <v>6</v>
      </c>
      <c r="J5" s="30" t="s">
        <v>4</v>
      </c>
      <c r="K5" s="30" t="s">
        <v>5</v>
      </c>
      <c r="L5" s="30" t="s">
        <v>6</v>
      </c>
      <c r="M5" s="31" t="s">
        <v>4</v>
      </c>
      <c r="N5" s="30" t="s">
        <v>5</v>
      </c>
      <c r="O5" s="32" t="s">
        <v>6</v>
      </c>
    </row>
    <row r="6" spans="1:24" ht="18" x14ac:dyDescent="0.35">
      <c r="B6" s="23">
        <v>1</v>
      </c>
      <c r="C6" s="24" t="s">
        <v>7</v>
      </c>
      <c r="D6" s="25">
        <v>2524163</v>
      </c>
      <c r="E6" s="25">
        <v>641853</v>
      </c>
      <c r="F6" s="26">
        <v>3166016</v>
      </c>
      <c r="G6" s="27">
        <v>404</v>
      </c>
      <c r="H6" s="27">
        <v>1811</v>
      </c>
      <c r="I6" s="26">
        <v>2215</v>
      </c>
      <c r="J6" s="27">
        <v>144</v>
      </c>
      <c r="K6" s="27">
        <v>1241</v>
      </c>
      <c r="L6" s="26">
        <v>1385</v>
      </c>
      <c r="M6" s="28">
        <v>340</v>
      </c>
      <c r="N6" s="27">
        <v>436</v>
      </c>
      <c r="O6" s="29">
        <v>776</v>
      </c>
    </row>
    <row r="7" spans="1:24" ht="18" x14ac:dyDescent="0.35">
      <c r="B7" s="4">
        <v>2</v>
      </c>
      <c r="C7" s="5" t="s">
        <v>8</v>
      </c>
      <c r="D7" s="8">
        <v>1820879</v>
      </c>
      <c r="E7" s="8">
        <v>5506571</v>
      </c>
      <c r="F7" s="9">
        <v>7327450</v>
      </c>
      <c r="G7" s="8">
        <v>141</v>
      </c>
      <c r="H7" s="8">
        <v>327</v>
      </c>
      <c r="I7" s="9">
        <v>468</v>
      </c>
      <c r="J7" s="8">
        <v>7</v>
      </c>
      <c r="K7" s="8">
        <v>8</v>
      </c>
      <c r="L7" s="9">
        <v>15</v>
      </c>
      <c r="M7" s="13">
        <v>82</v>
      </c>
      <c r="N7" s="8">
        <v>293</v>
      </c>
      <c r="O7" s="12">
        <v>375</v>
      </c>
    </row>
    <row r="8" spans="1:24" ht="18" x14ac:dyDescent="0.35">
      <c r="B8" s="2">
        <v>3</v>
      </c>
      <c r="C8" s="3" t="s">
        <v>29</v>
      </c>
      <c r="D8" s="7">
        <v>14587</v>
      </c>
      <c r="E8" s="7">
        <v>0</v>
      </c>
      <c r="F8" s="9">
        <v>14587</v>
      </c>
      <c r="G8" s="10">
        <v>6</v>
      </c>
      <c r="H8" s="10">
        <v>0</v>
      </c>
      <c r="I8" s="9">
        <v>6</v>
      </c>
      <c r="J8" s="10">
        <v>0</v>
      </c>
      <c r="K8" s="10">
        <v>0</v>
      </c>
      <c r="L8" s="9">
        <v>0</v>
      </c>
      <c r="M8" s="11">
        <v>3</v>
      </c>
      <c r="N8" s="10">
        <v>0</v>
      </c>
      <c r="O8" s="12">
        <v>3</v>
      </c>
    </row>
    <row r="9" spans="1:24" ht="18" x14ac:dyDescent="0.35">
      <c r="B9" s="4">
        <v>4</v>
      </c>
      <c r="C9" s="5" t="s">
        <v>10</v>
      </c>
      <c r="D9" s="8">
        <v>6810485</v>
      </c>
      <c r="E9" s="8">
        <v>5101281</v>
      </c>
      <c r="F9" s="9">
        <v>11911766</v>
      </c>
      <c r="G9" s="8">
        <v>590</v>
      </c>
      <c r="H9" s="8">
        <v>612</v>
      </c>
      <c r="I9" s="9">
        <v>1202</v>
      </c>
      <c r="J9" s="8">
        <v>127</v>
      </c>
      <c r="K9" s="8">
        <v>52</v>
      </c>
      <c r="L9" s="9">
        <v>179</v>
      </c>
      <c r="M9" s="13">
        <v>896</v>
      </c>
      <c r="N9" s="8">
        <v>1094</v>
      </c>
      <c r="O9" s="12">
        <v>1990</v>
      </c>
    </row>
    <row r="10" spans="1:24" ht="18" x14ac:dyDescent="0.35">
      <c r="B10" s="2">
        <v>5</v>
      </c>
      <c r="C10" s="3" t="s">
        <v>31</v>
      </c>
      <c r="D10" s="7">
        <v>4941962</v>
      </c>
      <c r="E10" s="7">
        <v>2841144</v>
      </c>
      <c r="F10" s="9">
        <v>7783106</v>
      </c>
      <c r="G10" s="10">
        <v>592</v>
      </c>
      <c r="H10" s="10">
        <v>553</v>
      </c>
      <c r="I10" s="9">
        <v>1145</v>
      </c>
      <c r="J10" s="10">
        <v>0</v>
      </c>
      <c r="K10" s="10">
        <v>0</v>
      </c>
      <c r="L10" s="9">
        <v>0</v>
      </c>
      <c r="M10" s="11">
        <v>199</v>
      </c>
      <c r="N10" s="10">
        <v>174</v>
      </c>
      <c r="O10" s="12">
        <v>373</v>
      </c>
    </row>
    <row r="11" spans="1:24" ht="18" x14ac:dyDescent="0.35">
      <c r="B11" s="4">
        <v>6</v>
      </c>
      <c r="C11" s="5" t="s">
        <v>9</v>
      </c>
      <c r="D11" s="8">
        <v>12009124</v>
      </c>
      <c r="E11" s="8">
        <v>2609997</v>
      </c>
      <c r="F11" s="9">
        <v>14619121</v>
      </c>
      <c r="G11" s="8">
        <v>1042</v>
      </c>
      <c r="H11" s="8">
        <v>1106</v>
      </c>
      <c r="I11" s="9">
        <v>2148</v>
      </c>
      <c r="J11" s="8">
        <v>353</v>
      </c>
      <c r="K11" s="8">
        <v>292</v>
      </c>
      <c r="L11" s="9">
        <v>645</v>
      </c>
      <c r="M11" s="13">
        <v>217</v>
      </c>
      <c r="N11" s="8">
        <v>137</v>
      </c>
      <c r="O11" s="12">
        <v>354</v>
      </c>
    </row>
    <row r="12" spans="1:24" ht="18" x14ac:dyDescent="0.35">
      <c r="B12" s="2">
        <v>7</v>
      </c>
      <c r="C12" s="3" t="s">
        <v>41</v>
      </c>
      <c r="D12" s="7">
        <v>1183152</v>
      </c>
      <c r="E12" s="7">
        <v>17562992</v>
      </c>
      <c r="F12" s="9">
        <v>18746144</v>
      </c>
      <c r="G12" s="10">
        <v>266</v>
      </c>
      <c r="H12" s="10">
        <v>3210</v>
      </c>
      <c r="I12" s="9">
        <v>3476</v>
      </c>
      <c r="J12" s="10">
        <v>20</v>
      </c>
      <c r="K12" s="10">
        <v>235</v>
      </c>
      <c r="L12" s="9">
        <v>255</v>
      </c>
      <c r="M12" s="11">
        <v>188</v>
      </c>
      <c r="N12" s="10">
        <v>5525</v>
      </c>
      <c r="O12" s="12">
        <v>5713</v>
      </c>
    </row>
    <row r="13" spans="1:24" ht="18" x14ac:dyDescent="0.35">
      <c r="B13" s="4">
        <v>8</v>
      </c>
      <c r="C13" s="5" t="s">
        <v>44</v>
      </c>
      <c r="D13" s="8">
        <v>4207396</v>
      </c>
      <c r="E13" s="8">
        <v>20120046</v>
      </c>
      <c r="F13" s="9">
        <v>24327442</v>
      </c>
      <c r="G13" s="8">
        <v>701</v>
      </c>
      <c r="H13" s="8">
        <v>2865</v>
      </c>
      <c r="I13" s="9">
        <v>3566</v>
      </c>
      <c r="J13" s="8">
        <v>205</v>
      </c>
      <c r="K13" s="8">
        <v>687</v>
      </c>
      <c r="L13" s="9">
        <v>892</v>
      </c>
      <c r="M13" s="13">
        <v>941</v>
      </c>
      <c r="N13" s="8">
        <v>3845</v>
      </c>
      <c r="O13" s="12">
        <v>4786</v>
      </c>
    </row>
    <row r="14" spans="1:24" ht="18" x14ac:dyDescent="0.35">
      <c r="B14" s="2">
        <v>9</v>
      </c>
      <c r="C14" s="3" t="s">
        <v>11</v>
      </c>
      <c r="D14" s="7">
        <v>555904</v>
      </c>
      <c r="E14" s="7">
        <v>4276817</v>
      </c>
      <c r="F14" s="9">
        <v>4832721</v>
      </c>
      <c r="G14" s="10">
        <v>92</v>
      </c>
      <c r="H14" s="10">
        <v>593</v>
      </c>
      <c r="I14" s="9">
        <v>685</v>
      </c>
      <c r="J14" s="10">
        <v>294</v>
      </c>
      <c r="K14" s="10">
        <v>870</v>
      </c>
      <c r="L14" s="9">
        <v>1164</v>
      </c>
      <c r="M14" s="11">
        <v>98</v>
      </c>
      <c r="N14" s="10">
        <v>982</v>
      </c>
      <c r="O14" s="12">
        <v>1080</v>
      </c>
    </row>
    <row r="15" spans="1:24" ht="18" x14ac:dyDescent="0.35">
      <c r="B15" s="4">
        <v>10</v>
      </c>
      <c r="C15" s="5" t="s">
        <v>12</v>
      </c>
      <c r="D15" s="8">
        <v>6824</v>
      </c>
      <c r="E15" s="8">
        <v>13964</v>
      </c>
      <c r="F15" s="9">
        <v>20788</v>
      </c>
      <c r="G15" s="8">
        <v>6</v>
      </c>
      <c r="H15" s="8">
        <v>35</v>
      </c>
      <c r="I15" s="9">
        <v>41</v>
      </c>
      <c r="J15" s="8">
        <v>0</v>
      </c>
      <c r="K15" s="8">
        <v>0</v>
      </c>
      <c r="L15" s="9">
        <v>0</v>
      </c>
      <c r="M15" s="13">
        <v>23</v>
      </c>
      <c r="N15" s="8">
        <v>99</v>
      </c>
      <c r="O15" s="12">
        <v>122</v>
      </c>
    </row>
    <row r="16" spans="1:24" ht="18" x14ac:dyDescent="0.35">
      <c r="B16" s="2">
        <v>11</v>
      </c>
      <c r="C16" s="3" t="s">
        <v>40</v>
      </c>
      <c r="D16" s="7">
        <v>130025</v>
      </c>
      <c r="E16" s="7">
        <v>21024</v>
      </c>
      <c r="F16" s="9">
        <v>151049</v>
      </c>
      <c r="G16" s="10">
        <v>27</v>
      </c>
      <c r="H16" s="10">
        <v>5</v>
      </c>
      <c r="I16" s="9">
        <v>32</v>
      </c>
      <c r="J16" s="10">
        <v>0</v>
      </c>
      <c r="K16" s="10">
        <v>0</v>
      </c>
      <c r="L16" s="9">
        <v>0</v>
      </c>
      <c r="M16" s="11">
        <v>92</v>
      </c>
      <c r="N16" s="10">
        <v>15</v>
      </c>
      <c r="O16" s="12">
        <v>107</v>
      </c>
    </row>
    <row r="17" spans="2:15" ht="18" x14ac:dyDescent="0.35">
      <c r="B17" s="4">
        <v>12</v>
      </c>
      <c r="C17" s="5" t="s">
        <v>13</v>
      </c>
      <c r="D17" s="8">
        <v>1907201</v>
      </c>
      <c r="E17" s="8">
        <v>1894333</v>
      </c>
      <c r="F17" s="9">
        <v>3801534</v>
      </c>
      <c r="G17" s="8">
        <v>1008</v>
      </c>
      <c r="H17" s="8">
        <v>3817</v>
      </c>
      <c r="I17" s="9">
        <v>4825</v>
      </c>
      <c r="J17" s="8">
        <v>271</v>
      </c>
      <c r="K17" s="8">
        <v>290</v>
      </c>
      <c r="L17" s="9">
        <v>561</v>
      </c>
      <c r="M17" s="13">
        <v>138</v>
      </c>
      <c r="N17" s="8">
        <v>325</v>
      </c>
      <c r="O17" s="12">
        <v>463</v>
      </c>
    </row>
    <row r="18" spans="2:15" ht="18" x14ac:dyDescent="0.35">
      <c r="B18" s="2">
        <v>13</v>
      </c>
      <c r="C18" s="3" t="s">
        <v>14</v>
      </c>
      <c r="D18" s="7">
        <v>3202714</v>
      </c>
      <c r="E18" s="7">
        <v>16442773</v>
      </c>
      <c r="F18" s="9">
        <v>19645487</v>
      </c>
      <c r="G18" s="10">
        <v>608</v>
      </c>
      <c r="H18" s="10">
        <v>2865</v>
      </c>
      <c r="I18" s="9">
        <v>3473</v>
      </c>
      <c r="J18" s="10">
        <v>284</v>
      </c>
      <c r="K18" s="10">
        <v>897</v>
      </c>
      <c r="L18" s="9">
        <v>1181</v>
      </c>
      <c r="M18" s="11">
        <v>307</v>
      </c>
      <c r="N18" s="10">
        <v>1549</v>
      </c>
      <c r="O18" s="12">
        <v>1856</v>
      </c>
    </row>
    <row r="19" spans="2:15" ht="18" x14ac:dyDescent="0.35">
      <c r="B19" s="4">
        <v>14</v>
      </c>
      <c r="C19" s="5" t="s">
        <v>32</v>
      </c>
      <c r="D19" s="8">
        <v>16748722</v>
      </c>
      <c r="E19" s="8">
        <v>1404953</v>
      </c>
      <c r="F19" s="9">
        <v>18153675</v>
      </c>
      <c r="G19" s="8">
        <v>1081</v>
      </c>
      <c r="H19" s="8">
        <v>527</v>
      </c>
      <c r="I19" s="9">
        <v>1608</v>
      </c>
      <c r="J19" s="8">
        <v>179</v>
      </c>
      <c r="K19" s="8">
        <v>109</v>
      </c>
      <c r="L19" s="9">
        <v>288</v>
      </c>
      <c r="M19" s="13">
        <v>481</v>
      </c>
      <c r="N19" s="8">
        <v>335</v>
      </c>
      <c r="O19" s="12">
        <v>816</v>
      </c>
    </row>
    <row r="20" spans="2:15" ht="18" x14ac:dyDescent="0.35">
      <c r="B20" s="2">
        <v>15</v>
      </c>
      <c r="C20" s="3" t="s">
        <v>38</v>
      </c>
      <c r="D20" s="7"/>
      <c r="E20" s="7"/>
      <c r="F20" s="9"/>
      <c r="G20" s="10"/>
      <c r="H20" s="10"/>
      <c r="I20" s="9"/>
      <c r="J20" s="10"/>
      <c r="K20" s="10"/>
      <c r="L20" s="9"/>
      <c r="M20" s="11"/>
      <c r="N20" s="10"/>
      <c r="O20" s="12"/>
    </row>
    <row r="21" spans="2:15" ht="18" x14ac:dyDescent="0.35">
      <c r="B21" s="4">
        <v>16</v>
      </c>
      <c r="C21" s="5" t="s">
        <v>15</v>
      </c>
      <c r="D21" s="8">
        <v>1049750</v>
      </c>
      <c r="E21" s="8">
        <v>1530932</v>
      </c>
      <c r="F21" s="9">
        <v>2580682</v>
      </c>
      <c r="G21" s="8">
        <v>109</v>
      </c>
      <c r="H21" s="8">
        <v>137</v>
      </c>
      <c r="I21" s="9">
        <v>246</v>
      </c>
      <c r="J21" s="8">
        <v>1</v>
      </c>
      <c r="K21" s="8">
        <v>2</v>
      </c>
      <c r="L21" s="9">
        <v>3</v>
      </c>
      <c r="M21" s="13">
        <v>57</v>
      </c>
      <c r="N21" s="8">
        <v>85</v>
      </c>
      <c r="O21" s="12">
        <v>142</v>
      </c>
    </row>
    <row r="22" spans="2:15" ht="18" x14ac:dyDescent="0.35">
      <c r="B22" s="2">
        <v>17</v>
      </c>
      <c r="C22" s="3" t="s">
        <v>39</v>
      </c>
      <c r="D22" s="7">
        <v>1354993</v>
      </c>
      <c r="E22" s="7">
        <v>2744138</v>
      </c>
      <c r="F22" s="9">
        <v>4099131</v>
      </c>
      <c r="G22" s="10">
        <v>329</v>
      </c>
      <c r="H22" s="10">
        <v>801</v>
      </c>
      <c r="I22" s="9">
        <v>1130</v>
      </c>
      <c r="J22" s="10">
        <v>4</v>
      </c>
      <c r="K22" s="10">
        <v>1</v>
      </c>
      <c r="L22" s="9">
        <v>5</v>
      </c>
      <c r="M22" s="11">
        <v>85</v>
      </c>
      <c r="N22" s="10">
        <v>266</v>
      </c>
      <c r="O22" s="12">
        <v>351</v>
      </c>
    </row>
    <row r="23" spans="2:15" ht="18" x14ac:dyDescent="0.35">
      <c r="B23" s="4">
        <v>18</v>
      </c>
      <c r="C23" s="5" t="s">
        <v>16</v>
      </c>
      <c r="D23" s="8">
        <v>9920954</v>
      </c>
      <c r="E23" s="8">
        <v>3455633</v>
      </c>
      <c r="F23" s="9">
        <v>13376587</v>
      </c>
      <c r="G23" s="8">
        <v>559</v>
      </c>
      <c r="H23" s="8">
        <v>1206</v>
      </c>
      <c r="I23" s="9">
        <v>1765</v>
      </c>
      <c r="J23" s="8">
        <v>80</v>
      </c>
      <c r="K23" s="8">
        <v>258</v>
      </c>
      <c r="L23" s="9">
        <v>338</v>
      </c>
      <c r="M23" s="13">
        <v>151</v>
      </c>
      <c r="N23" s="8">
        <v>249</v>
      </c>
      <c r="O23" s="12">
        <v>400</v>
      </c>
    </row>
    <row r="24" spans="2:15" ht="18" x14ac:dyDescent="0.35">
      <c r="B24" s="2">
        <v>19</v>
      </c>
      <c r="C24" s="3" t="s">
        <v>17</v>
      </c>
      <c r="D24" s="7">
        <v>7400514</v>
      </c>
      <c r="E24" s="7">
        <v>36399614</v>
      </c>
      <c r="F24" s="9">
        <v>43800128</v>
      </c>
      <c r="G24" s="10">
        <v>923</v>
      </c>
      <c r="H24" s="10">
        <v>4210</v>
      </c>
      <c r="I24" s="9">
        <v>5133</v>
      </c>
      <c r="J24" s="10">
        <v>317</v>
      </c>
      <c r="K24" s="10">
        <v>1537</v>
      </c>
      <c r="L24" s="9">
        <v>1854</v>
      </c>
      <c r="M24" s="11">
        <v>1230</v>
      </c>
      <c r="N24" s="10">
        <v>5041</v>
      </c>
      <c r="O24" s="12">
        <v>6271</v>
      </c>
    </row>
    <row r="25" spans="2:15" ht="18" x14ac:dyDescent="0.35">
      <c r="B25" s="4">
        <v>20</v>
      </c>
      <c r="C25" s="5" t="s">
        <v>33</v>
      </c>
      <c r="D25" s="8">
        <v>96064</v>
      </c>
      <c r="E25" s="8">
        <v>266738</v>
      </c>
      <c r="F25" s="9">
        <v>362802</v>
      </c>
      <c r="G25" s="8">
        <v>10</v>
      </c>
      <c r="H25" s="8">
        <v>52</v>
      </c>
      <c r="I25" s="9">
        <v>62</v>
      </c>
      <c r="J25" s="8">
        <v>0</v>
      </c>
      <c r="K25" s="8">
        <v>0</v>
      </c>
      <c r="L25" s="9">
        <v>0</v>
      </c>
      <c r="M25" s="13">
        <v>6</v>
      </c>
      <c r="N25" s="8">
        <v>43</v>
      </c>
      <c r="O25" s="12">
        <v>49</v>
      </c>
    </row>
    <row r="26" spans="2:15" ht="18" x14ac:dyDescent="0.35">
      <c r="B26" s="2">
        <v>21</v>
      </c>
      <c r="C26" s="3" t="s">
        <v>18</v>
      </c>
      <c r="D26" s="7">
        <v>2048533</v>
      </c>
      <c r="E26" s="7">
        <v>7058685</v>
      </c>
      <c r="F26" s="9">
        <v>9107218</v>
      </c>
      <c r="G26" s="10">
        <v>58</v>
      </c>
      <c r="H26" s="10">
        <v>178</v>
      </c>
      <c r="I26" s="9">
        <v>236</v>
      </c>
      <c r="J26" s="10">
        <v>8710</v>
      </c>
      <c r="K26" s="10">
        <v>194</v>
      </c>
      <c r="L26" s="9">
        <v>8904</v>
      </c>
      <c r="M26" s="11">
        <v>43</v>
      </c>
      <c r="N26" s="10">
        <v>145</v>
      </c>
      <c r="O26" s="12">
        <v>188</v>
      </c>
    </row>
    <row r="27" spans="2:15" ht="18" x14ac:dyDescent="0.35">
      <c r="B27" s="4">
        <v>22</v>
      </c>
      <c r="C27" s="5" t="s">
        <v>37</v>
      </c>
      <c r="D27" s="8">
        <v>6472568</v>
      </c>
      <c r="E27" s="8">
        <v>13824697</v>
      </c>
      <c r="F27" s="9">
        <v>20297265</v>
      </c>
      <c r="G27" s="8">
        <v>71</v>
      </c>
      <c r="H27" s="8">
        <v>835</v>
      </c>
      <c r="I27" s="9">
        <v>906</v>
      </c>
      <c r="J27" s="8">
        <v>99</v>
      </c>
      <c r="K27" s="8">
        <v>541</v>
      </c>
      <c r="L27" s="9">
        <v>640</v>
      </c>
      <c r="M27" s="13">
        <v>32</v>
      </c>
      <c r="N27" s="8">
        <v>509</v>
      </c>
      <c r="O27" s="12">
        <v>541</v>
      </c>
    </row>
    <row r="28" spans="2:15" ht="18" x14ac:dyDescent="0.35">
      <c r="B28" s="2">
        <v>23</v>
      </c>
      <c r="C28" s="3" t="s">
        <v>36</v>
      </c>
      <c r="D28" s="7">
        <v>430673</v>
      </c>
      <c r="E28" s="7">
        <v>332758</v>
      </c>
      <c r="F28" s="9">
        <v>763431</v>
      </c>
      <c r="G28" s="10">
        <v>118</v>
      </c>
      <c r="H28" s="10">
        <v>73</v>
      </c>
      <c r="I28" s="9">
        <v>191</v>
      </c>
      <c r="J28" s="10">
        <v>1912</v>
      </c>
      <c r="K28" s="10">
        <v>74</v>
      </c>
      <c r="L28" s="9">
        <v>1986</v>
      </c>
      <c r="M28" s="11">
        <v>56</v>
      </c>
      <c r="N28" s="10">
        <v>49</v>
      </c>
      <c r="O28" s="12">
        <v>105</v>
      </c>
    </row>
    <row r="29" spans="2:15" ht="18" x14ac:dyDescent="0.35">
      <c r="B29" s="4">
        <v>24</v>
      </c>
      <c r="C29" s="5" t="s">
        <v>19</v>
      </c>
      <c r="D29" s="8">
        <v>1905347</v>
      </c>
      <c r="E29" s="8">
        <v>20598084</v>
      </c>
      <c r="F29" s="9">
        <v>22503431</v>
      </c>
      <c r="G29" s="8">
        <v>349</v>
      </c>
      <c r="H29" s="8">
        <v>2323</v>
      </c>
      <c r="I29" s="9">
        <v>2672</v>
      </c>
      <c r="J29" s="8">
        <v>61</v>
      </c>
      <c r="K29" s="8">
        <v>667</v>
      </c>
      <c r="L29" s="9">
        <v>728</v>
      </c>
      <c r="M29" s="13">
        <v>374</v>
      </c>
      <c r="N29" s="8">
        <v>3096</v>
      </c>
      <c r="O29" s="12">
        <v>3470</v>
      </c>
    </row>
    <row r="30" spans="2:15" ht="18" x14ac:dyDescent="0.35">
      <c r="B30" s="2">
        <v>25</v>
      </c>
      <c r="C30" s="3" t="s">
        <v>34</v>
      </c>
      <c r="D30" s="7">
        <v>1356414</v>
      </c>
      <c r="E30" s="7">
        <v>868985</v>
      </c>
      <c r="F30" s="9">
        <v>2225399</v>
      </c>
      <c r="G30" s="10">
        <v>199</v>
      </c>
      <c r="H30" s="10">
        <v>292</v>
      </c>
      <c r="I30" s="9">
        <v>491</v>
      </c>
      <c r="J30" s="10">
        <v>913</v>
      </c>
      <c r="K30" s="10">
        <v>2413</v>
      </c>
      <c r="L30" s="9">
        <v>3326</v>
      </c>
      <c r="M30" s="11">
        <v>68</v>
      </c>
      <c r="N30" s="10">
        <v>56</v>
      </c>
      <c r="O30" s="12">
        <v>124</v>
      </c>
    </row>
    <row r="31" spans="2:15" ht="18" x14ac:dyDescent="0.35">
      <c r="B31" s="4">
        <v>26</v>
      </c>
      <c r="C31" s="5" t="s">
        <v>20</v>
      </c>
      <c r="D31" s="8">
        <v>4337267</v>
      </c>
      <c r="E31" s="8">
        <v>12313077</v>
      </c>
      <c r="F31" s="9">
        <v>16650344</v>
      </c>
      <c r="G31" s="8">
        <v>295</v>
      </c>
      <c r="H31" s="8">
        <v>1490</v>
      </c>
      <c r="I31" s="9">
        <v>1785</v>
      </c>
      <c r="J31" s="8">
        <v>237</v>
      </c>
      <c r="K31" s="8">
        <v>1095</v>
      </c>
      <c r="L31" s="9">
        <v>1332</v>
      </c>
      <c r="M31" s="13">
        <v>1344</v>
      </c>
      <c r="N31" s="8">
        <v>4840</v>
      </c>
      <c r="O31" s="12">
        <v>6184</v>
      </c>
    </row>
    <row r="32" spans="2:15" ht="18" x14ac:dyDescent="0.35">
      <c r="B32" s="2">
        <v>27</v>
      </c>
      <c r="C32" s="3" t="s">
        <v>21</v>
      </c>
      <c r="D32" s="7">
        <v>6685067</v>
      </c>
      <c r="E32" s="7">
        <v>27523439</v>
      </c>
      <c r="F32" s="9">
        <v>34208506</v>
      </c>
      <c r="G32" s="10">
        <v>799</v>
      </c>
      <c r="H32" s="10">
        <v>3493</v>
      </c>
      <c r="I32" s="9">
        <v>4292</v>
      </c>
      <c r="J32" s="10">
        <v>751</v>
      </c>
      <c r="K32" s="10">
        <v>3402</v>
      </c>
      <c r="L32" s="9">
        <v>4153</v>
      </c>
      <c r="M32" s="11">
        <v>2753</v>
      </c>
      <c r="N32" s="10">
        <v>10218</v>
      </c>
      <c r="O32" s="12">
        <v>12971</v>
      </c>
    </row>
    <row r="33" spans="2:15" ht="18" x14ac:dyDescent="0.35">
      <c r="B33" s="4">
        <v>28</v>
      </c>
      <c r="C33" s="5" t="s">
        <v>22</v>
      </c>
      <c r="D33" s="8">
        <v>11341339</v>
      </c>
      <c r="E33" s="8">
        <v>50335247</v>
      </c>
      <c r="F33" s="9">
        <v>61676586</v>
      </c>
      <c r="G33" s="8">
        <v>1454</v>
      </c>
      <c r="H33" s="8">
        <v>6723</v>
      </c>
      <c r="I33" s="9">
        <v>8177</v>
      </c>
      <c r="J33" s="8">
        <v>1110</v>
      </c>
      <c r="K33" s="8">
        <v>4569</v>
      </c>
      <c r="L33" s="9">
        <v>5679</v>
      </c>
      <c r="M33" s="13">
        <v>2354</v>
      </c>
      <c r="N33" s="8">
        <v>10264</v>
      </c>
      <c r="O33" s="12">
        <v>12618</v>
      </c>
    </row>
    <row r="34" spans="2:15" ht="18.75" thickBot="1" x14ac:dyDescent="0.4">
      <c r="B34" s="14">
        <v>29</v>
      </c>
      <c r="C34" s="15" t="s">
        <v>23</v>
      </c>
      <c r="D34" s="16">
        <v>359850</v>
      </c>
      <c r="E34" s="16">
        <v>1621864</v>
      </c>
      <c r="F34" s="17">
        <v>1981714</v>
      </c>
      <c r="G34" s="18">
        <v>221</v>
      </c>
      <c r="H34" s="18">
        <v>481</v>
      </c>
      <c r="I34" s="17">
        <v>702</v>
      </c>
      <c r="J34" s="18">
        <v>497</v>
      </c>
      <c r="K34" s="18">
        <v>1027</v>
      </c>
      <c r="L34" s="17">
        <v>1524</v>
      </c>
      <c r="M34" s="19">
        <v>169</v>
      </c>
      <c r="N34" s="18">
        <v>518</v>
      </c>
      <c r="O34" s="20">
        <v>687</v>
      </c>
    </row>
    <row r="35" spans="2:15" ht="18.75" thickBot="1" x14ac:dyDescent="0.4">
      <c r="B35" s="45" t="s">
        <v>24</v>
      </c>
      <c r="C35" s="46"/>
      <c r="D35" s="21">
        <f>SUM(D6:D34)</f>
        <v>110822471</v>
      </c>
      <c r="E35" s="21">
        <f t="shared" ref="E35:O35" si="0">SUM(E6:E34)</f>
        <v>257311639</v>
      </c>
      <c r="F35" s="21">
        <f>SUM(F6:F34)</f>
        <v>368134110</v>
      </c>
      <c r="G35" s="21">
        <f t="shared" si="0"/>
        <v>12058</v>
      </c>
      <c r="H35" s="21">
        <f t="shared" si="0"/>
        <v>40620</v>
      </c>
      <c r="I35" s="21">
        <f t="shared" si="0"/>
        <v>52678</v>
      </c>
      <c r="J35" s="21">
        <f>SUM(J6:J34)</f>
        <v>16576</v>
      </c>
      <c r="K35" s="21">
        <f t="shared" si="0"/>
        <v>20461</v>
      </c>
      <c r="L35" s="21">
        <f t="shared" si="0"/>
        <v>37037</v>
      </c>
      <c r="M35" s="21">
        <f t="shared" si="0"/>
        <v>12727</v>
      </c>
      <c r="N35" s="21">
        <f t="shared" si="0"/>
        <v>50188</v>
      </c>
      <c r="O35" s="22">
        <f t="shared" si="0"/>
        <v>62915</v>
      </c>
    </row>
    <row r="36" spans="2:15" ht="29.25" customHeight="1" thickBot="1" x14ac:dyDescent="0.4">
      <c r="B36" s="47" t="s">
        <v>30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</row>
    <row r="38" spans="2:15" x14ac:dyDescent="0.35">
      <c r="D38" s="6"/>
      <c r="E38" s="6"/>
      <c r="F38" s="6"/>
    </row>
    <row r="39" spans="2:15" x14ac:dyDescent="0.35">
      <c r="F39" s="6"/>
    </row>
    <row r="40" spans="2:15" x14ac:dyDescent="0.35">
      <c r="F40" s="6"/>
    </row>
    <row r="42" spans="2:15" x14ac:dyDescent="0.35">
      <c r="J42" s="6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6AA53-4CC7-4E4C-B819-B855949DF349}">
  <dimension ref="A1:X42"/>
  <sheetViews>
    <sheetView rightToLeft="1" workbookViewId="0">
      <selection activeCell="L3" sqref="L3:O3"/>
    </sheetView>
  </sheetViews>
  <sheetFormatPr defaultRowHeight="15" x14ac:dyDescent="0.35"/>
  <cols>
    <col min="1" max="1" width="2" style="1" customWidth="1"/>
    <col min="2" max="2" width="4.42578125" style="40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1:24" ht="51" customHeight="1" x14ac:dyDescent="0.3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4" ht="18.75" customHeight="1" x14ac:dyDescent="0.3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24" ht="29.25" customHeight="1" thickBot="1" x14ac:dyDescent="0.4">
      <c r="A3" s="39"/>
      <c r="B3" s="52" t="s">
        <v>49</v>
      </c>
      <c r="C3" s="52"/>
      <c r="D3" s="52"/>
      <c r="E3" s="52"/>
      <c r="F3" s="52"/>
      <c r="G3" s="52"/>
      <c r="H3" s="52"/>
      <c r="I3" s="52"/>
      <c r="J3" s="52"/>
      <c r="K3" s="52"/>
      <c r="L3" s="53" t="s">
        <v>57</v>
      </c>
      <c r="M3" s="53"/>
      <c r="N3" s="53"/>
      <c r="O3" s="53"/>
      <c r="V3" s="33"/>
      <c r="W3" s="33"/>
      <c r="X3" s="33"/>
    </row>
    <row r="4" spans="1:24" ht="15.75" x14ac:dyDescent="0.4">
      <c r="B4" s="54" t="s">
        <v>2</v>
      </c>
      <c r="C4" s="56" t="s">
        <v>3</v>
      </c>
      <c r="D4" s="58" t="s">
        <v>25</v>
      </c>
      <c r="E4" s="58"/>
      <c r="F4" s="58"/>
      <c r="G4" s="58" t="s">
        <v>26</v>
      </c>
      <c r="H4" s="58"/>
      <c r="I4" s="58"/>
      <c r="J4" s="58" t="s">
        <v>27</v>
      </c>
      <c r="K4" s="58"/>
      <c r="L4" s="58"/>
      <c r="M4" s="59" t="s">
        <v>28</v>
      </c>
      <c r="N4" s="58"/>
      <c r="O4" s="60"/>
    </row>
    <row r="5" spans="1:24" ht="16.5" thickBot="1" x14ac:dyDescent="0.45">
      <c r="B5" s="55"/>
      <c r="C5" s="57"/>
      <c r="D5" s="30" t="s">
        <v>4</v>
      </c>
      <c r="E5" s="30" t="s">
        <v>5</v>
      </c>
      <c r="F5" s="30" t="s">
        <v>6</v>
      </c>
      <c r="G5" s="30" t="s">
        <v>4</v>
      </c>
      <c r="H5" s="30" t="s">
        <v>5</v>
      </c>
      <c r="I5" s="30" t="s">
        <v>6</v>
      </c>
      <c r="J5" s="30" t="s">
        <v>4</v>
      </c>
      <c r="K5" s="30" t="s">
        <v>5</v>
      </c>
      <c r="L5" s="30" t="s">
        <v>6</v>
      </c>
      <c r="M5" s="31" t="s">
        <v>4</v>
      </c>
      <c r="N5" s="30" t="s">
        <v>5</v>
      </c>
      <c r="O5" s="32" t="s">
        <v>6</v>
      </c>
    </row>
    <row r="6" spans="1:24" ht="18" x14ac:dyDescent="0.35">
      <c r="B6" s="23">
        <v>1</v>
      </c>
      <c r="C6" s="24" t="s">
        <v>7</v>
      </c>
      <c r="D6" s="25">
        <v>2569107</v>
      </c>
      <c r="E6" s="25">
        <v>629196</v>
      </c>
      <c r="F6" s="26">
        <v>3198303</v>
      </c>
      <c r="G6" s="27">
        <v>403</v>
      </c>
      <c r="H6" s="27">
        <v>1826</v>
      </c>
      <c r="I6" s="26">
        <v>2229</v>
      </c>
      <c r="J6" s="27">
        <v>142</v>
      </c>
      <c r="K6" s="27">
        <v>1248</v>
      </c>
      <c r="L6" s="26">
        <v>1390</v>
      </c>
      <c r="M6" s="28">
        <v>340</v>
      </c>
      <c r="N6" s="27">
        <v>436</v>
      </c>
      <c r="O6" s="29">
        <v>776</v>
      </c>
    </row>
    <row r="7" spans="1:24" ht="18" x14ac:dyDescent="0.35">
      <c r="B7" s="4">
        <v>2</v>
      </c>
      <c r="C7" s="5" t="s">
        <v>8</v>
      </c>
      <c r="D7" s="8">
        <v>1865974</v>
      </c>
      <c r="E7" s="8">
        <v>5559037</v>
      </c>
      <c r="F7" s="9">
        <v>7425011</v>
      </c>
      <c r="G7" s="8">
        <v>142</v>
      </c>
      <c r="H7" s="8">
        <v>324</v>
      </c>
      <c r="I7" s="9">
        <v>466</v>
      </c>
      <c r="J7" s="8">
        <v>7</v>
      </c>
      <c r="K7" s="8">
        <v>8</v>
      </c>
      <c r="L7" s="9">
        <v>15</v>
      </c>
      <c r="M7" s="13">
        <v>82</v>
      </c>
      <c r="N7" s="8">
        <v>293</v>
      </c>
      <c r="O7" s="12">
        <v>375</v>
      </c>
    </row>
    <row r="8" spans="1:24" ht="18" x14ac:dyDescent="0.35">
      <c r="B8" s="2">
        <v>3</v>
      </c>
      <c r="C8" s="3" t="s">
        <v>29</v>
      </c>
      <c r="D8" s="7">
        <v>14897</v>
      </c>
      <c r="E8" s="7">
        <v>0</v>
      </c>
      <c r="F8" s="9">
        <v>14897</v>
      </c>
      <c r="G8" s="10">
        <v>7</v>
      </c>
      <c r="H8" s="10">
        <v>0</v>
      </c>
      <c r="I8" s="9">
        <v>7</v>
      </c>
      <c r="J8" s="10">
        <v>0</v>
      </c>
      <c r="K8" s="10">
        <v>0</v>
      </c>
      <c r="L8" s="9">
        <v>0</v>
      </c>
      <c r="M8" s="11">
        <v>3</v>
      </c>
      <c r="N8" s="10">
        <v>0</v>
      </c>
      <c r="O8" s="12">
        <v>3</v>
      </c>
    </row>
    <row r="9" spans="1:24" ht="18" x14ac:dyDescent="0.35">
      <c r="B9" s="4">
        <v>4</v>
      </c>
      <c r="C9" s="5" t="s">
        <v>10</v>
      </c>
      <c r="D9" s="8">
        <v>6842731</v>
      </c>
      <c r="E9" s="8">
        <v>5123367</v>
      </c>
      <c r="F9" s="9">
        <v>11966098</v>
      </c>
      <c r="G9" s="8">
        <v>601</v>
      </c>
      <c r="H9" s="8">
        <v>608</v>
      </c>
      <c r="I9" s="9">
        <v>1209</v>
      </c>
      <c r="J9" s="8">
        <v>127</v>
      </c>
      <c r="K9" s="8">
        <v>52</v>
      </c>
      <c r="L9" s="9">
        <v>179</v>
      </c>
      <c r="M9" s="13">
        <v>899</v>
      </c>
      <c r="N9" s="8">
        <v>1080</v>
      </c>
      <c r="O9" s="12">
        <v>1979</v>
      </c>
    </row>
    <row r="10" spans="1:24" ht="18" x14ac:dyDescent="0.35">
      <c r="B10" s="2">
        <v>5</v>
      </c>
      <c r="C10" s="3" t="s">
        <v>31</v>
      </c>
      <c r="D10" s="7">
        <v>4896210</v>
      </c>
      <c r="E10" s="7">
        <v>2833119</v>
      </c>
      <c r="F10" s="9">
        <v>7729329</v>
      </c>
      <c r="G10" s="10">
        <v>592</v>
      </c>
      <c r="H10" s="10">
        <v>553</v>
      </c>
      <c r="I10" s="9">
        <v>1145</v>
      </c>
      <c r="J10" s="10">
        <v>0</v>
      </c>
      <c r="K10" s="10">
        <v>0</v>
      </c>
      <c r="L10" s="9">
        <v>0</v>
      </c>
      <c r="M10" s="11">
        <v>199</v>
      </c>
      <c r="N10" s="10">
        <v>174</v>
      </c>
      <c r="O10" s="12">
        <v>373</v>
      </c>
    </row>
    <row r="11" spans="1:24" ht="18" x14ac:dyDescent="0.35">
      <c r="B11" s="4">
        <v>6</v>
      </c>
      <c r="C11" s="5" t="s">
        <v>9</v>
      </c>
      <c r="D11" s="8">
        <v>12331928</v>
      </c>
      <c r="E11" s="8">
        <v>2600320</v>
      </c>
      <c r="F11" s="9">
        <v>14932248</v>
      </c>
      <c r="G11" s="8">
        <v>1045</v>
      </c>
      <c r="H11" s="8">
        <v>1105</v>
      </c>
      <c r="I11" s="9">
        <v>2150</v>
      </c>
      <c r="J11" s="8">
        <v>347</v>
      </c>
      <c r="K11" s="8">
        <v>269</v>
      </c>
      <c r="L11" s="9">
        <v>616</v>
      </c>
      <c r="M11" s="13">
        <v>218</v>
      </c>
      <c r="N11" s="8">
        <v>137</v>
      </c>
      <c r="O11" s="12">
        <v>355</v>
      </c>
    </row>
    <row r="12" spans="1:24" ht="18" x14ac:dyDescent="0.35">
      <c r="B12" s="2">
        <v>7</v>
      </c>
      <c r="C12" s="3" t="s">
        <v>41</v>
      </c>
      <c r="D12" s="7">
        <v>1204911</v>
      </c>
      <c r="E12" s="7">
        <v>17788867</v>
      </c>
      <c r="F12" s="9">
        <v>18993778</v>
      </c>
      <c r="G12" s="10">
        <v>272</v>
      </c>
      <c r="H12" s="10">
        <v>3214</v>
      </c>
      <c r="I12" s="9">
        <v>3486</v>
      </c>
      <c r="J12" s="10">
        <v>20</v>
      </c>
      <c r="K12" s="10">
        <v>238</v>
      </c>
      <c r="L12" s="9">
        <v>258</v>
      </c>
      <c r="M12" s="11">
        <v>183</v>
      </c>
      <c r="N12" s="10">
        <v>5524</v>
      </c>
      <c r="O12" s="12">
        <v>5707</v>
      </c>
    </row>
    <row r="13" spans="1:24" ht="18" x14ac:dyDescent="0.35">
      <c r="B13" s="4">
        <v>8</v>
      </c>
      <c r="C13" s="5" t="s">
        <v>44</v>
      </c>
      <c r="D13" s="8">
        <v>4281048</v>
      </c>
      <c r="E13" s="8">
        <v>20248059</v>
      </c>
      <c r="F13" s="9">
        <v>24529107</v>
      </c>
      <c r="G13" s="8">
        <v>690</v>
      </c>
      <c r="H13" s="8">
        <v>2867</v>
      </c>
      <c r="I13" s="9">
        <v>3557</v>
      </c>
      <c r="J13" s="8">
        <v>205</v>
      </c>
      <c r="K13" s="8">
        <v>687</v>
      </c>
      <c r="L13" s="9">
        <v>892</v>
      </c>
      <c r="M13" s="13">
        <v>952</v>
      </c>
      <c r="N13" s="8">
        <v>3925</v>
      </c>
      <c r="O13" s="12">
        <v>4877</v>
      </c>
    </row>
    <row r="14" spans="1:24" ht="18" x14ac:dyDescent="0.35">
      <c r="B14" s="2">
        <v>9</v>
      </c>
      <c r="C14" s="3" t="s">
        <v>11</v>
      </c>
      <c r="D14" s="7">
        <v>561936</v>
      </c>
      <c r="E14" s="7">
        <v>4240996</v>
      </c>
      <c r="F14" s="9">
        <v>4802932</v>
      </c>
      <c r="G14" s="10">
        <v>94</v>
      </c>
      <c r="H14" s="10">
        <v>597</v>
      </c>
      <c r="I14" s="9">
        <v>691</v>
      </c>
      <c r="J14" s="10">
        <v>353</v>
      </c>
      <c r="K14" s="10">
        <v>1042</v>
      </c>
      <c r="L14" s="9">
        <v>1395</v>
      </c>
      <c r="M14" s="11">
        <v>98</v>
      </c>
      <c r="N14" s="10">
        <v>984</v>
      </c>
      <c r="O14" s="12">
        <v>1082</v>
      </c>
    </row>
    <row r="15" spans="1:24" ht="18" x14ac:dyDescent="0.35">
      <c r="B15" s="4">
        <v>10</v>
      </c>
      <c r="C15" s="5" t="s">
        <v>12</v>
      </c>
      <c r="D15" s="8">
        <v>7078</v>
      </c>
      <c r="E15" s="8">
        <v>14231</v>
      </c>
      <c r="F15" s="9">
        <v>21309</v>
      </c>
      <c r="G15" s="8">
        <v>6</v>
      </c>
      <c r="H15" s="8">
        <v>35</v>
      </c>
      <c r="I15" s="9">
        <v>41</v>
      </c>
      <c r="J15" s="8">
        <v>0</v>
      </c>
      <c r="K15" s="8">
        <v>0</v>
      </c>
      <c r="L15" s="9">
        <v>0</v>
      </c>
      <c r="M15" s="13">
        <v>24</v>
      </c>
      <c r="N15" s="8">
        <v>104</v>
      </c>
      <c r="O15" s="12">
        <v>128</v>
      </c>
    </row>
    <row r="16" spans="1:24" ht="18" x14ac:dyDescent="0.35">
      <c r="B16" s="2">
        <v>11</v>
      </c>
      <c r="C16" s="3" t="s">
        <v>40</v>
      </c>
      <c r="D16" s="7">
        <v>132398</v>
      </c>
      <c r="E16" s="7">
        <v>21446</v>
      </c>
      <c r="F16" s="9">
        <v>153844</v>
      </c>
      <c r="G16" s="10">
        <v>27</v>
      </c>
      <c r="H16" s="10">
        <v>5</v>
      </c>
      <c r="I16" s="9">
        <v>32</v>
      </c>
      <c r="J16" s="10">
        <v>0</v>
      </c>
      <c r="K16" s="10">
        <v>0</v>
      </c>
      <c r="L16" s="9">
        <v>0</v>
      </c>
      <c r="M16" s="11">
        <v>92</v>
      </c>
      <c r="N16" s="10">
        <v>15</v>
      </c>
      <c r="O16" s="12">
        <v>107</v>
      </c>
    </row>
    <row r="17" spans="2:15" ht="18" x14ac:dyDescent="0.35">
      <c r="B17" s="4">
        <v>12</v>
      </c>
      <c r="C17" s="5" t="s">
        <v>13</v>
      </c>
      <c r="D17" s="8">
        <v>1940829</v>
      </c>
      <c r="E17" s="8">
        <v>1942559</v>
      </c>
      <c r="F17" s="9">
        <v>3883388</v>
      </c>
      <c r="G17" s="8">
        <v>1009</v>
      </c>
      <c r="H17" s="8">
        <v>3795</v>
      </c>
      <c r="I17" s="9">
        <v>4804</v>
      </c>
      <c r="J17" s="8">
        <v>259</v>
      </c>
      <c r="K17" s="8">
        <v>288</v>
      </c>
      <c r="L17" s="9">
        <v>547</v>
      </c>
      <c r="M17" s="13">
        <v>138</v>
      </c>
      <c r="N17" s="8">
        <v>325</v>
      </c>
      <c r="O17" s="12">
        <v>463</v>
      </c>
    </row>
    <row r="18" spans="2:15" ht="18" x14ac:dyDescent="0.35">
      <c r="B18" s="2">
        <v>13</v>
      </c>
      <c r="C18" s="3" t="s">
        <v>14</v>
      </c>
      <c r="D18" s="7">
        <v>3247785</v>
      </c>
      <c r="E18" s="7">
        <v>16505723</v>
      </c>
      <c r="F18" s="9">
        <v>19753508</v>
      </c>
      <c r="G18" s="10">
        <v>606</v>
      </c>
      <c r="H18" s="10">
        <v>2866</v>
      </c>
      <c r="I18" s="9">
        <v>3472</v>
      </c>
      <c r="J18" s="10">
        <v>295</v>
      </c>
      <c r="K18" s="10">
        <v>951</v>
      </c>
      <c r="L18" s="9">
        <v>1246</v>
      </c>
      <c r="M18" s="11">
        <v>306</v>
      </c>
      <c r="N18" s="10">
        <v>1564</v>
      </c>
      <c r="O18" s="12">
        <v>1870</v>
      </c>
    </row>
    <row r="19" spans="2:15" ht="18" x14ac:dyDescent="0.35">
      <c r="B19" s="4">
        <v>14</v>
      </c>
      <c r="C19" s="5" t="s">
        <v>32</v>
      </c>
      <c r="D19" s="8">
        <v>18086915</v>
      </c>
      <c r="E19" s="8">
        <v>1396693</v>
      </c>
      <c r="F19" s="9">
        <v>19483608</v>
      </c>
      <c r="G19" s="8">
        <v>1075</v>
      </c>
      <c r="H19" s="8">
        <v>532</v>
      </c>
      <c r="I19" s="9">
        <v>1607</v>
      </c>
      <c r="J19" s="8">
        <v>186</v>
      </c>
      <c r="K19" s="8">
        <v>109</v>
      </c>
      <c r="L19" s="9">
        <v>295</v>
      </c>
      <c r="M19" s="13">
        <v>481</v>
      </c>
      <c r="N19" s="8">
        <v>335</v>
      </c>
      <c r="O19" s="12">
        <v>816</v>
      </c>
    </row>
    <row r="20" spans="2:15" ht="18" x14ac:dyDescent="0.35">
      <c r="B20" s="2">
        <v>15</v>
      </c>
      <c r="C20" s="3" t="s">
        <v>38</v>
      </c>
      <c r="D20" s="7"/>
      <c r="E20" s="7"/>
      <c r="F20" s="9"/>
      <c r="G20" s="10"/>
      <c r="H20" s="10"/>
      <c r="I20" s="9"/>
      <c r="J20" s="10"/>
      <c r="K20" s="10"/>
      <c r="L20" s="9"/>
      <c r="M20" s="11"/>
      <c r="N20" s="10"/>
      <c r="O20" s="12"/>
    </row>
    <row r="21" spans="2:15" ht="18" x14ac:dyDescent="0.35">
      <c r="B21" s="4">
        <v>16</v>
      </c>
      <c r="C21" s="5" t="s">
        <v>15</v>
      </c>
      <c r="D21" s="8">
        <v>1057724</v>
      </c>
      <c r="E21" s="8">
        <v>1538797</v>
      </c>
      <c r="F21" s="9">
        <v>2596521</v>
      </c>
      <c r="G21" s="8">
        <v>108</v>
      </c>
      <c r="H21" s="8">
        <v>137</v>
      </c>
      <c r="I21" s="9">
        <v>245</v>
      </c>
      <c r="J21" s="8">
        <v>1</v>
      </c>
      <c r="K21" s="8">
        <v>2</v>
      </c>
      <c r="L21" s="9">
        <v>3</v>
      </c>
      <c r="M21" s="13">
        <v>57</v>
      </c>
      <c r="N21" s="8">
        <v>85</v>
      </c>
      <c r="O21" s="12">
        <v>142</v>
      </c>
    </row>
    <row r="22" spans="2:15" ht="18" x14ac:dyDescent="0.35">
      <c r="B22" s="2">
        <v>17</v>
      </c>
      <c r="C22" s="3" t="s">
        <v>39</v>
      </c>
      <c r="D22" s="7">
        <v>1320960</v>
      </c>
      <c r="E22" s="7">
        <v>2727136</v>
      </c>
      <c r="F22" s="9">
        <v>4048096</v>
      </c>
      <c r="G22" s="10">
        <v>328</v>
      </c>
      <c r="H22" s="10">
        <v>802</v>
      </c>
      <c r="I22" s="9">
        <v>1130</v>
      </c>
      <c r="J22" s="10">
        <v>4</v>
      </c>
      <c r="K22" s="10">
        <v>1</v>
      </c>
      <c r="L22" s="9">
        <v>5</v>
      </c>
      <c r="M22" s="11">
        <v>85</v>
      </c>
      <c r="N22" s="10">
        <v>266</v>
      </c>
      <c r="O22" s="12">
        <v>351</v>
      </c>
    </row>
    <row r="23" spans="2:15" ht="18" x14ac:dyDescent="0.35">
      <c r="B23" s="4">
        <v>18</v>
      </c>
      <c r="C23" s="5" t="s">
        <v>16</v>
      </c>
      <c r="D23" s="8">
        <v>10276468</v>
      </c>
      <c r="E23" s="8">
        <v>3493389</v>
      </c>
      <c r="F23" s="9">
        <v>13769857</v>
      </c>
      <c r="G23" s="8">
        <v>581</v>
      </c>
      <c r="H23" s="8">
        <v>1215</v>
      </c>
      <c r="I23" s="9">
        <v>1796</v>
      </c>
      <c r="J23" s="8">
        <v>82</v>
      </c>
      <c r="K23" s="8">
        <v>256</v>
      </c>
      <c r="L23" s="9">
        <v>338</v>
      </c>
      <c r="M23" s="13">
        <v>151</v>
      </c>
      <c r="N23" s="8">
        <v>255</v>
      </c>
      <c r="O23" s="12">
        <v>406</v>
      </c>
    </row>
    <row r="24" spans="2:15" ht="18" x14ac:dyDescent="0.35">
      <c r="B24" s="2">
        <v>19</v>
      </c>
      <c r="C24" s="3" t="s">
        <v>17</v>
      </c>
      <c r="D24" s="7">
        <v>7436132</v>
      </c>
      <c r="E24" s="7">
        <v>36587844</v>
      </c>
      <c r="F24" s="9">
        <v>44023976</v>
      </c>
      <c r="G24" s="10">
        <v>924</v>
      </c>
      <c r="H24" s="10">
        <v>4215</v>
      </c>
      <c r="I24" s="9">
        <v>5139</v>
      </c>
      <c r="J24" s="10">
        <v>327</v>
      </c>
      <c r="K24" s="10">
        <v>1571</v>
      </c>
      <c r="L24" s="9">
        <v>1898</v>
      </c>
      <c r="M24" s="11">
        <v>1253</v>
      </c>
      <c r="N24" s="10">
        <v>5094</v>
      </c>
      <c r="O24" s="12">
        <v>6347</v>
      </c>
    </row>
    <row r="25" spans="2:15" ht="18" x14ac:dyDescent="0.35">
      <c r="B25" s="4">
        <v>20</v>
      </c>
      <c r="C25" s="5" t="s">
        <v>33</v>
      </c>
      <c r="D25" s="8">
        <v>100788</v>
      </c>
      <c r="E25" s="8">
        <v>269345</v>
      </c>
      <c r="F25" s="9">
        <v>370133</v>
      </c>
      <c r="G25" s="8">
        <v>10</v>
      </c>
      <c r="H25" s="8">
        <v>51</v>
      </c>
      <c r="I25" s="9">
        <v>61</v>
      </c>
      <c r="J25" s="8">
        <v>0</v>
      </c>
      <c r="K25" s="8">
        <v>0</v>
      </c>
      <c r="L25" s="9">
        <v>0</v>
      </c>
      <c r="M25" s="13">
        <v>6</v>
      </c>
      <c r="N25" s="8">
        <v>43</v>
      </c>
      <c r="O25" s="12">
        <v>49</v>
      </c>
    </row>
    <row r="26" spans="2:15" ht="18" x14ac:dyDescent="0.35">
      <c r="B26" s="2">
        <v>21</v>
      </c>
      <c r="C26" s="3" t="s">
        <v>18</v>
      </c>
      <c r="D26" s="7">
        <v>2071064</v>
      </c>
      <c r="E26" s="7">
        <v>7081906</v>
      </c>
      <c r="F26" s="9">
        <v>9152970</v>
      </c>
      <c r="G26" s="10">
        <v>57</v>
      </c>
      <c r="H26" s="10">
        <v>175</v>
      </c>
      <c r="I26" s="9">
        <v>232</v>
      </c>
      <c r="J26" s="10">
        <v>10081</v>
      </c>
      <c r="K26" s="10">
        <v>194</v>
      </c>
      <c r="L26" s="9">
        <v>10275</v>
      </c>
      <c r="M26" s="11">
        <v>43</v>
      </c>
      <c r="N26" s="10">
        <v>145</v>
      </c>
      <c r="O26" s="12">
        <v>188</v>
      </c>
    </row>
    <row r="27" spans="2:15" ht="18" x14ac:dyDescent="0.35">
      <c r="B27" s="4">
        <v>22</v>
      </c>
      <c r="C27" s="5" t="s">
        <v>37</v>
      </c>
      <c r="D27" s="8">
        <v>6746861</v>
      </c>
      <c r="E27" s="8">
        <v>14296027</v>
      </c>
      <c r="F27" s="9">
        <v>21042888</v>
      </c>
      <c r="G27" s="8">
        <v>72</v>
      </c>
      <c r="H27" s="8">
        <v>846</v>
      </c>
      <c r="I27" s="9">
        <v>918</v>
      </c>
      <c r="J27" s="8">
        <v>99</v>
      </c>
      <c r="K27" s="8">
        <v>547</v>
      </c>
      <c r="L27" s="9">
        <v>646</v>
      </c>
      <c r="M27" s="13">
        <v>34</v>
      </c>
      <c r="N27" s="8">
        <v>511</v>
      </c>
      <c r="O27" s="12">
        <v>545</v>
      </c>
    </row>
    <row r="28" spans="2:15" ht="18" x14ac:dyDescent="0.35">
      <c r="B28" s="2">
        <v>23</v>
      </c>
      <c r="C28" s="3" t="s">
        <v>36</v>
      </c>
      <c r="D28" s="7">
        <v>405078</v>
      </c>
      <c r="E28" s="7">
        <v>324601</v>
      </c>
      <c r="F28" s="9">
        <v>729679</v>
      </c>
      <c r="G28" s="10">
        <v>119</v>
      </c>
      <c r="H28" s="10">
        <v>73</v>
      </c>
      <c r="I28" s="9">
        <v>192</v>
      </c>
      <c r="J28" s="10">
        <v>1999</v>
      </c>
      <c r="K28" s="10">
        <v>73</v>
      </c>
      <c r="L28" s="9">
        <v>2072</v>
      </c>
      <c r="M28" s="11">
        <v>56</v>
      </c>
      <c r="N28" s="10">
        <v>48</v>
      </c>
      <c r="O28" s="12">
        <v>104</v>
      </c>
    </row>
    <row r="29" spans="2:15" ht="18" x14ac:dyDescent="0.35">
      <c r="B29" s="4">
        <v>24</v>
      </c>
      <c r="C29" s="5" t="s">
        <v>19</v>
      </c>
      <c r="D29" s="8">
        <v>1933928</v>
      </c>
      <c r="E29" s="8">
        <v>20814892</v>
      </c>
      <c r="F29" s="9">
        <v>22748820</v>
      </c>
      <c r="G29" s="8">
        <v>351</v>
      </c>
      <c r="H29" s="8">
        <v>2317</v>
      </c>
      <c r="I29" s="9">
        <v>2668</v>
      </c>
      <c r="J29" s="8">
        <v>64</v>
      </c>
      <c r="K29" s="8">
        <v>699</v>
      </c>
      <c r="L29" s="9">
        <v>763</v>
      </c>
      <c r="M29" s="13">
        <v>397</v>
      </c>
      <c r="N29" s="8">
        <v>3189</v>
      </c>
      <c r="O29" s="12">
        <v>3586</v>
      </c>
    </row>
    <row r="30" spans="2:15" ht="18" x14ac:dyDescent="0.35">
      <c r="B30" s="2">
        <v>25</v>
      </c>
      <c r="C30" s="3" t="s">
        <v>34</v>
      </c>
      <c r="D30" s="7">
        <v>1352882</v>
      </c>
      <c r="E30" s="7">
        <v>867033</v>
      </c>
      <c r="F30" s="9">
        <v>2219915</v>
      </c>
      <c r="G30" s="10">
        <v>199</v>
      </c>
      <c r="H30" s="10">
        <v>289</v>
      </c>
      <c r="I30" s="9">
        <v>488</v>
      </c>
      <c r="J30" s="10">
        <v>865</v>
      </c>
      <c r="K30" s="10">
        <v>2305</v>
      </c>
      <c r="L30" s="9">
        <v>3170</v>
      </c>
      <c r="M30" s="11">
        <v>61</v>
      </c>
      <c r="N30" s="10">
        <v>53</v>
      </c>
      <c r="O30" s="12">
        <v>114</v>
      </c>
    </row>
    <row r="31" spans="2:15" ht="18" x14ac:dyDescent="0.35">
      <c r="B31" s="4">
        <v>26</v>
      </c>
      <c r="C31" s="5" t="s">
        <v>20</v>
      </c>
      <c r="D31" s="8">
        <v>4344437</v>
      </c>
      <c r="E31" s="8">
        <v>12399373</v>
      </c>
      <c r="F31" s="9">
        <v>16743810</v>
      </c>
      <c r="G31" s="8">
        <v>296</v>
      </c>
      <c r="H31" s="8">
        <v>1488</v>
      </c>
      <c r="I31" s="9">
        <v>1784</v>
      </c>
      <c r="J31" s="8">
        <v>238</v>
      </c>
      <c r="K31" s="8">
        <v>1097</v>
      </c>
      <c r="L31" s="9">
        <v>1335</v>
      </c>
      <c r="M31" s="13">
        <v>1340</v>
      </c>
      <c r="N31" s="8">
        <v>4924</v>
      </c>
      <c r="O31" s="12">
        <v>6264</v>
      </c>
    </row>
    <row r="32" spans="2:15" ht="18" x14ac:dyDescent="0.35">
      <c r="B32" s="2">
        <v>27</v>
      </c>
      <c r="C32" s="3" t="s">
        <v>21</v>
      </c>
      <c r="D32" s="7">
        <v>6710828</v>
      </c>
      <c r="E32" s="7">
        <v>27375212</v>
      </c>
      <c r="F32" s="9">
        <v>34086040</v>
      </c>
      <c r="G32" s="10">
        <v>799</v>
      </c>
      <c r="H32" s="10">
        <v>3482</v>
      </c>
      <c r="I32" s="9">
        <v>4281</v>
      </c>
      <c r="J32" s="10">
        <v>755</v>
      </c>
      <c r="K32" s="10">
        <v>3419</v>
      </c>
      <c r="L32" s="9">
        <v>4174</v>
      </c>
      <c r="M32" s="11">
        <v>2842</v>
      </c>
      <c r="N32" s="10">
        <v>10341</v>
      </c>
      <c r="O32" s="12">
        <v>13183</v>
      </c>
    </row>
    <row r="33" spans="2:15" ht="18" x14ac:dyDescent="0.35">
      <c r="B33" s="4">
        <v>28</v>
      </c>
      <c r="C33" s="5" t="s">
        <v>22</v>
      </c>
      <c r="D33" s="8">
        <v>13368125</v>
      </c>
      <c r="E33" s="8">
        <v>52267866</v>
      </c>
      <c r="F33" s="9">
        <v>65635991</v>
      </c>
      <c r="G33" s="8">
        <v>1440</v>
      </c>
      <c r="H33" s="8">
        <v>6715</v>
      </c>
      <c r="I33" s="9">
        <v>8155</v>
      </c>
      <c r="J33" s="8">
        <v>1117</v>
      </c>
      <c r="K33" s="8">
        <v>4651</v>
      </c>
      <c r="L33" s="9">
        <v>5768</v>
      </c>
      <c r="M33" s="13">
        <v>2394</v>
      </c>
      <c r="N33" s="8">
        <v>10299</v>
      </c>
      <c r="O33" s="12">
        <v>12693</v>
      </c>
    </row>
    <row r="34" spans="2:15" ht="18.75" thickBot="1" x14ac:dyDescent="0.4">
      <c r="B34" s="14">
        <v>29</v>
      </c>
      <c r="C34" s="15" t="s">
        <v>23</v>
      </c>
      <c r="D34" s="16">
        <v>367011</v>
      </c>
      <c r="E34" s="16">
        <v>1655475</v>
      </c>
      <c r="F34" s="17">
        <v>2022486</v>
      </c>
      <c r="G34" s="18">
        <v>221</v>
      </c>
      <c r="H34" s="18">
        <v>481</v>
      </c>
      <c r="I34" s="17">
        <v>702</v>
      </c>
      <c r="J34" s="18">
        <v>500</v>
      </c>
      <c r="K34" s="18">
        <v>1041</v>
      </c>
      <c r="L34" s="17">
        <v>1541</v>
      </c>
      <c r="M34" s="19">
        <v>169</v>
      </c>
      <c r="N34" s="18">
        <v>518</v>
      </c>
      <c r="O34" s="20">
        <v>687</v>
      </c>
    </row>
    <row r="35" spans="2:15" ht="18.75" thickBot="1" x14ac:dyDescent="0.4">
      <c r="B35" s="45" t="s">
        <v>24</v>
      </c>
      <c r="C35" s="46"/>
      <c r="D35" s="21">
        <f>SUM(D6:D34)</f>
        <v>115476033</v>
      </c>
      <c r="E35" s="21">
        <f t="shared" ref="E35:O35" si="0">SUM(E6:E34)</f>
        <v>260602509</v>
      </c>
      <c r="F35" s="21">
        <f>SUM(F6:F34)</f>
        <v>376078542</v>
      </c>
      <c r="G35" s="21">
        <f t="shared" si="0"/>
        <v>12074</v>
      </c>
      <c r="H35" s="21">
        <f t="shared" si="0"/>
        <v>40613</v>
      </c>
      <c r="I35" s="21">
        <f t="shared" si="0"/>
        <v>52687</v>
      </c>
      <c r="J35" s="21">
        <f>SUM(J6:J34)</f>
        <v>18073</v>
      </c>
      <c r="K35" s="21">
        <f t="shared" si="0"/>
        <v>20748</v>
      </c>
      <c r="L35" s="21">
        <f t="shared" si="0"/>
        <v>38821</v>
      </c>
      <c r="M35" s="21">
        <f t="shared" si="0"/>
        <v>12903</v>
      </c>
      <c r="N35" s="21">
        <f t="shared" si="0"/>
        <v>50667</v>
      </c>
      <c r="O35" s="22">
        <f t="shared" si="0"/>
        <v>63570</v>
      </c>
    </row>
    <row r="36" spans="2:15" ht="29.25" customHeight="1" thickBot="1" x14ac:dyDescent="0.4">
      <c r="B36" s="47" t="s">
        <v>30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</row>
    <row r="38" spans="2:15" x14ac:dyDescent="0.35">
      <c r="D38" s="6"/>
      <c r="E38" s="6"/>
      <c r="F38" s="6"/>
    </row>
    <row r="39" spans="2:15" x14ac:dyDescent="0.35">
      <c r="F39" s="6"/>
    </row>
    <row r="40" spans="2:15" x14ac:dyDescent="0.35">
      <c r="F40" s="6"/>
    </row>
    <row r="42" spans="2:15" x14ac:dyDescent="0.35">
      <c r="J42" s="6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3AF1-DE90-4311-ADCC-555C9F19E873}">
  <dimension ref="A1:X42"/>
  <sheetViews>
    <sheetView rightToLeft="1" workbookViewId="0">
      <selection activeCell="L3" sqref="L3:O3"/>
    </sheetView>
  </sheetViews>
  <sheetFormatPr defaultRowHeight="15" x14ac:dyDescent="0.35"/>
  <cols>
    <col min="1" max="1" width="2" style="1" customWidth="1"/>
    <col min="2" max="2" width="4.42578125" style="41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1:24" ht="51" customHeight="1" x14ac:dyDescent="0.3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4" ht="18.75" customHeight="1" x14ac:dyDescent="0.3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24" ht="29.25" customHeight="1" thickBot="1" x14ac:dyDescent="0.4">
      <c r="A3" s="39"/>
      <c r="B3" s="52" t="s">
        <v>50</v>
      </c>
      <c r="C3" s="52"/>
      <c r="D3" s="52"/>
      <c r="E3" s="52"/>
      <c r="F3" s="52"/>
      <c r="G3" s="52"/>
      <c r="H3" s="52"/>
      <c r="I3" s="52"/>
      <c r="J3" s="52"/>
      <c r="K3" s="52"/>
      <c r="L3" s="53" t="s">
        <v>57</v>
      </c>
      <c r="M3" s="53"/>
      <c r="N3" s="53"/>
      <c r="O3" s="53"/>
      <c r="V3" s="33"/>
      <c r="W3" s="33"/>
      <c r="X3" s="33"/>
    </row>
    <row r="4" spans="1:24" ht="15.75" x14ac:dyDescent="0.4">
      <c r="B4" s="54" t="s">
        <v>2</v>
      </c>
      <c r="C4" s="56" t="s">
        <v>3</v>
      </c>
      <c r="D4" s="58" t="s">
        <v>25</v>
      </c>
      <c r="E4" s="58"/>
      <c r="F4" s="58"/>
      <c r="G4" s="58" t="s">
        <v>26</v>
      </c>
      <c r="H4" s="58"/>
      <c r="I4" s="58"/>
      <c r="J4" s="58" t="s">
        <v>27</v>
      </c>
      <c r="K4" s="58"/>
      <c r="L4" s="58"/>
      <c r="M4" s="59" t="s">
        <v>28</v>
      </c>
      <c r="N4" s="58"/>
      <c r="O4" s="60"/>
    </row>
    <row r="5" spans="1:24" ht="16.5" thickBot="1" x14ac:dyDescent="0.45">
      <c r="B5" s="55"/>
      <c r="C5" s="57"/>
      <c r="D5" s="30" t="s">
        <v>4</v>
      </c>
      <c r="E5" s="30" t="s">
        <v>5</v>
      </c>
      <c r="F5" s="30" t="s">
        <v>6</v>
      </c>
      <c r="G5" s="30" t="s">
        <v>4</v>
      </c>
      <c r="H5" s="30" t="s">
        <v>5</v>
      </c>
      <c r="I5" s="30" t="s">
        <v>6</v>
      </c>
      <c r="J5" s="30" t="s">
        <v>4</v>
      </c>
      <c r="K5" s="30" t="s">
        <v>5</v>
      </c>
      <c r="L5" s="30" t="s">
        <v>6</v>
      </c>
      <c r="M5" s="31" t="s">
        <v>4</v>
      </c>
      <c r="N5" s="30" t="s">
        <v>5</v>
      </c>
      <c r="O5" s="32" t="s">
        <v>6</v>
      </c>
    </row>
    <row r="6" spans="1:24" ht="18" x14ac:dyDescent="0.35">
      <c r="B6" s="23">
        <v>1</v>
      </c>
      <c r="C6" s="24" t="s">
        <v>7</v>
      </c>
      <c r="D6" s="25">
        <v>2848258</v>
      </c>
      <c r="E6" s="25">
        <v>605068</v>
      </c>
      <c r="F6" s="26">
        <v>3453326</v>
      </c>
      <c r="G6" s="27">
        <v>400</v>
      </c>
      <c r="H6" s="27">
        <v>1807</v>
      </c>
      <c r="I6" s="26">
        <v>2207</v>
      </c>
      <c r="J6" s="27">
        <v>140</v>
      </c>
      <c r="K6" s="27">
        <v>1251</v>
      </c>
      <c r="L6" s="26">
        <v>1391</v>
      </c>
      <c r="M6" s="28">
        <v>340</v>
      </c>
      <c r="N6" s="27">
        <v>436</v>
      </c>
      <c r="O6" s="29">
        <v>776</v>
      </c>
    </row>
    <row r="7" spans="1:24" ht="18" x14ac:dyDescent="0.35">
      <c r="B7" s="4">
        <v>2</v>
      </c>
      <c r="C7" s="5" t="s">
        <v>8</v>
      </c>
      <c r="D7" s="8">
        <v>2025788</v>
      </c>
      <c r="E7" s="8">
        <v>5598443</v>
      </c>
      <c r="F7" s="9">
        <v>7624231</v>
      </c>
      <c r="G7" s="8">
        <v>142</v>
      </c>
      <c r="H7" s="8">
        <v>325</v>
      </c>
      <c r="I7" s="9">
        <v>467</v>
      </c>
      <c r="J7" s="8">
        <v>7</v>
      </c>
      <c r="K7" s="8">
        <v>8</v>
      </c>
      <c r="L7" s="9">
        <v>15</v>
      </c>
      <c r="M7" s="13">
        <v>82</v>
      </c>
      <c r="N7" s="8">
        <v>293</v>
      </c>
      <c r="O7" s="12">
        <v>375</v>
      </c>
    </row>
    <row r="8" spans="1:24" ht="18" x14ac:dyDescent="0.35">
      <c r="B8" s="2">
        <v>3</v>
      </c>
      <c r="C8" s="3" t="s">
        <v>29</v>
      </c>
      <c r="D8" s="7">
        <v>15109</v>
      </c>
      <c r="E8" s="7">
        <v>0</v>
      </c>
      <c r="F8" s="9">
        <v>15109</v>
      </c>
      <c r="G8" s="10">
        <v>7</v>
      </c>
      <c r="H8" s="10">
        <v>0</v>
      </c>
      <c r="I8" s="9">
        <v>7</v>
      </c>
      <c r="J8" s="10">
        <v>0</v>
      </c>
      <c r="K8" s="10">
        <v>0</v>
      </c>
      <c r="L8" s="9">
        <v>0</v>
      </c>
      <c r="M8" s="11">
        <v>3</v>
      </c>
      <c r="N8" s="10">
        <v>0</v>
      </c>
      <c r="O8" s="12">
        <v>3</v>
      </c>
    </row>
    <row r="9" spans="1:24" ht="18" x14ac:dyDescent="0.35">
      <c r="B9" s="4">
        <v>4</v>
      </c>
      <c r="C9" s="5" t="s">
        <v>10</v>
      </c>
      <c r="D9" s="8">
        <v>6825918</v>
      </c>
      <c r="E9" s="8">
        <v>5091739</v>
      </c>
      <c r="F9" s="9">
        <v>11917657</v>
      </c>
      <c r="G9" s="8">
        <v>600</v>
      </c>
      <c r="H9" s="8">
        <v>607</v>
      </c>
      <c r="I9" s="9">
        <v>1207</v>
      </c>
      <c r="J9" s="8">
        <v>127</v>
      </c>
      <c r="K9" s="8">
        <v>52</v>
      </c>
      <c r="L9" s="9">
        <v>179</v>
      </c>
      <c r="M9" s="13">
        <v>862</v>
      </c>
      <c r="N9" s="8">
        <v>994</v>
      </c>
      <c r="O9" s="12">
        <v>1856</v>
      </c>
    </row>
    <row r="10" spans="1:24" ht="18" x14ac:dyDescent="0.35">
      <c r="B10" s="2">
        <v>5</v>
      </c>
      <c r="C10" s="3" t="s">
        <v>31</v>
      </c>
      <c r="D10" s="7">
        <v>4963536</v>
      </c>
      <c r="E10" s="7">
        <v>2811915</v>
      </c>
      <c r="F10" s="9">
        <v>7775451</v>
      </c>
      <c r="G10" s="10">
        <v>599</v>
      </c>
      <c r="H10" s="10">
        <v>551</v>
      </c>
      <c r="I10" s="9">
        <v>1150</v>
      </c>
      <c r="J10" s="10">
        <v>0</v>
      </c>
      <c r="K10" s="10">
        <v>0</v>
      </c>
      <c r="L10" s="9">
        <v>0</v>
      </c>
      <c r="M10" s="11">
        <v>199</v>
      </c>
      <c r="N10" s="10">
        <v>174</v>
      </c>
      <c r="O10" s="12">
        <v>373</v>
      </c>
    </row>
    <row r="11" spans="1:24" ht="18" x14ac:dyDescent="0.35">
      <c r="B11" s="4">
        <v>6</v>
      </c>
      <c r="C11" s="5" t="s">
        <v>9</v>
      </c>
      <c r="D11" s="8">
        <v>12706941</v>
      </c>
      <c r="E11" s="8">
        <v>2557966</v>
      </c>
      <c r="F11" s="9">
        <v>15264907</v>
      </c>
      <c r="G11" s="8">
        <v>1044</v>
      </c>
      <c r="H11" s="8">
        <v>1106</v>
      </c>
      <c r="I11" s="9">
        <v>2150</v>
      </c>
      <c r="J11" s="8">
        <v>351</v>
      </c>
      <c r="K11" s="8">
        <v>271</v>
      </c>
      <c r="L11" s="9">
        <v>622</v>
      </c>
      <c r="M11" s="13">
        <v>217</v>
      </c>
      <c r="N11" s="8">
        <v>137</v>
      </c>
      <c r="O11" s="12">
        <v>354</v>
      </c>
    </row>
    <row r="12" spans="1:24" ht="18" x14ac:dyDescent="0.35">
      <c r="B12" s="2">
        <v>7</v>
      </c>
      <c r="C12" s="3" t="s">
        <v>41</v>
      </c>
      <c r="D12" s="7">
        <v>1210305</v>
      </c>
      <c r="E12" s="7">
        <v>17935209</v>
      </c>
      <c r="F12" s="9">
        <v>19145514</v>
      </c>
      <c r="G12" s="10">
        <v>273</v>
      </c>
      <c r="H12" s="10">
        <v>3211</v>
      </c>
      <c r="I12" s="9">
        <v>3484</v>
      </c>
      <c r="J12" s="10">
        <v>19</v>
      </c>
      <c r="K12" s="10">
        <v>246</v>
      </c>
      <c r="L12" s="9">
        <v>265</v>
      </c>
      <c r="M12" s="11">
        <v>183</v>
      </c>
      <c r="N12" s="10">
        <v>5524</v>
      </c>
      <c r="O12" s="12">
        <v>5707</v>
      </c>
    </row>
    <row r="13" spans="1:24" ht="18" x14ac:dyDescent="0.35">
      <c r="B13" s="4">
        <v>8</v>
      </c>
      <c r="C13" s="5" t="s">
        <v>44</v>
      </c>
      <c r="D13" s="8">
        <v>4339905</v>
      </c>
      <c r="E13" s="8">
        <v>20341206</v>
      </c>
      <c r="F13" s="9">
        <v>24681111</v>
      </c>
      <c r="G13" s="8">
        <v>702</v>
      </c>
      <c r="H13" s="8">
        <v>2872</v>
      </c>
      <c r="I13" s="9">
        <v>3574</v>
      </c>
      <c r="J13" s="8">
        <v>214</v>
      </c>
      <c r="K13" s="8">
        <v>702</v>
      </c>
      <c r="L13" s="9">
        <v>916</v>
      </c>
      <c r="M13" s="13">
        <v>951</v>
      </c>
      <c r="N13" s="8">
        <v>3885</v>
      </c>
      <c r="O13" s="12">
        <v>4836</v>
      </c>
    </row>
    <row r="14" spans="1:24" ht="18" x14ac:dyDescent="0.35">
      <c r="B14" s="2">
        <v>9</v>
      </c>
      <c r="C14" s="3" t="s">
        <v>11</v>
      </c>
      <c r="D14" s="7">
        <v>569887</v>
      </c>
      <c r="E14" s="7">
        <v>4201979</v>
      </c>
      <c r="F14" s="9">
        <v>4771866</v>
      </c>
      <c r="G14" s="10">
        <v>95</v>
      </c>
      <c r="H14" s="10">
        <v>591</v>
      </c>
      <c r="I14" s="9">
        <v>686</v>
      </c>
      <c r="J14" s="10">
        <v>387</v>
      </c>
      <c r="K14" s="10">
        <v>1211</v>
      </c>
      <c r="L14" s="9">
        <v>1598</v>
      </c>
      <c r="M14" s="11">
        <v>98</v>
      </c>
      <c r="N14" s="10">
        <v>986</v>
      </c>
      <c r="O14" s="12">
        <v>1084</v>
      </c>
    </row>
    <row r="15" spans="1:24" ht="18" x14ac:dyDescent="0.35">
      <c r="B15" s="4">
        <v>10</v>
      </c>
      <c r="C15" s="5" t="s">
        <v>12</v>
      </c>
      <c r="D15" s="8">
        <v>6982</v>
      </c>
      <c r="E15" s="8">
        <v>14185</v>
      </c>
      <c r="F15" s="9">
        <v>21167</v>
      </c>
      <c r="G15" s="8">
        <v>6</v>
      </c>
      <c r="H15" s="8">
        <v>35</v>
      </c>
      <c r="I15" s="9">
        <v>41</v>
      </c>
      <c r="J15" s="8">
        <v>0</v>
      </c>
      <c r="K15" s="8">
        <v>0</v>
      </c>
      <c r="L15" s="9">
        <v>0</v>
      </c>
      <c r="M15" s="13">
        <v>24</v>
      </c>
      <c r="N15" s="8">
        <v>108</v>
      </c>
      <c r="O15" s="12">
        <v>132</v>
      </c>
    </row>
    <row r="16" spans="1:24" ht="18" x14ac:dyDescent="0.35">
      <c r="B16" s="2">
        <v>11</v>
      </c>
      <c r="C16" s="3" t="s">
        <v>40</v>
      </c>
      <c r="D16" s="7">
        <v>133667</v>
      </c>
      <c r="E16" s="7">
        <v>21825</v>
      </c>
      <c r="F16" s="9">
        <v>155492</v>
      </c>
      <c r="G16" s="10">
        <v>27</v>
      </c>
      <c r="H16" s="10">
        <v>5</v>
      </c>
      <c r="I16" s="9">
        <v>32</v>
      </c>
      <c r="J16" s="10">
        <v>0</v>
      </c>
      <c r="K16" s="10">
        <v>0</v>
      </c>
      <c r="L16" s="9">
        <v>0</v>
      </c>
      <c r="M16" s="11">
        <v>93</v>
      </c>
      <c r="N16" s="10">
        <v>15</v>
      </c>
      <c r="O16" s="12">
        <v>108</v>
      </c>
    </row>
    <row r="17" spans="2:15" ht="18" x14ac:dyDescent="0.35">
      <c r="B17" s="4">
        <v>12</v>
      </c>
      <c r="C17" s="5" t="s">
        <v>13</v>
      </c>
      <c r="D17" s="8">
        <v>1875221</v>
      </c>
      <c r="E17" s="8">
        <v>1930619</v>
      </c>
      <c r="F17" s="9">
        <v>3805840</v>
      </c>
      <c r="G17" s="8">
        <v>993</v>
      </c>
      <c r="H17" s="8">
        <v>3799</v>
      </c>
      <c r="I17" s="9">
        <v>4792</v>
      </c>
      <c r="J17" s="8">
        <v>264</v>
      </c>
      <c r="K17" s="8">
        <v>286</v>
      </c>
      <c r="L17" s="9">
        <v>550</v>
      </c>
      <c r="M17" s="13">
        <v>138</v>
      </c>
      <c r="N17" s="8">
        <v>325</v>
      </c>
      <c r="O17" s="12">
        <v>463</v>
      </c>
    </row>
    <row r="18" spans="2:15" ht="18" x14ac:dyDescent="0.35">
      <c r="B18" s="2">
        <v>13</v>
      </c>
      <c r="C18" s="3" t="s">
        <v>14</v>
      </c>
      <c r="D18" s="7">
        <v>3003312</v>
      </c>
      <c r="E18" s="7">
        <v>16850817</v>
      </c>
      <c r="F18" s="9">
        <v>19854129</v>
      </c>
      <c r="G18" s="10">
        <v>419</v>
      </c>
      <c r="H18" s="10">
        <v>2978</v>
      </c>
      <c r="I18" s="9">
        <v>3397</v>
      </c>
      <c r="J18" s="10">
        <v>169</v>
      </c>
      <c r="K18" s="10">
        <v>1115</v>
      </c>
      <c r="L18" s="9">
        <v>1284</v>
      </c>
      <c r="M18" s="11">
        <v>256</v>
      </c>
      <c r="N18" s="10">
        <v>1601</v>
      </c>
      <c r="O18" s="12">
        <v>1857</v>
      </c>
    </row>
    <row r="19" spans="2:15" ht="18" x14ac:dyDescent="0.35">
      <c r="B19" s="4">
        <v>14</v>
      </c>
      <c r="C19" s="5" t="s">
        <v>32</v>
      </c>
      <c r="D19" s="8">
        <v>18848316</v>
      </c>
      <c r="E19" s="8">
        <v>1397129</v>
      </c>
      <c r="F19" s="9">
        <v>20245445</v>
      </c>
      <c r="G19" s="8">
        <v>1076</v>
      </c>
      <c r="H19" s="8">
        <v>534</v>
      </c>
      <c r="I19" s="9">
        <v>1610</v>
      </c>
      <c r="J19" s="8">
        <v>186</v>
      </c>
      <c r="K19" s="8">
        <v>108</v>
      </c>
      <c r="L19" s="9">
        <v>294</v>
      </c>
      <c r="M19" s="13">
        <v>481</v>
      </c>
      <c r="N19" s="8">
        <v>335</v>
      </c>
      <c r="O19" s="12">
        <v>816</v>
      </c>
    </row>
    <row r="20" spans="2:15" ht="18" x14ac:dyDescent="0.35">
      <c r="B20" s="2">
        <v>15</v>
      </c>
      <c r="C20" s="3" t="s">
        <v>38</v>
      </c>
      <c r="D20" s="7"/>
      <c r="E20" s="7"/>
      <c r="F20" s="9"/>
      <c r="G20" s="10"/>
      <c r="H20" s="10"/>
      <c r="I20" s="9"/>
      <c r="J20" s="10"/>
      <c r="K20" s="10"/>
      <c r="L20" s="9"/>
      <c r="M20" s="11"/>
      <c r="N20" s="10"/>
      <c r="O20" s="12"/>
    </row>
    <row r="21" spans="2:15" ht="18" x14ac:dyDescent="0.35">
      <c r="B21" s="4">
        <v>16</v>
      </c>
      <c r="C21" s="5" t="s">
        <v>15</v>
      </c>
      <c r="D21" s="8">
        <v>1067996</v>
      </c>
      <c r="E21" s="8">
        <v>1554399</v>
      </c>
      <c r="F21" s="9">
        <v>2622395</v>
      </c>
      <c r="G21" s="8">
        <v>106</v>
      </c>
      <c r="H21" s="8">
        <v>137</v>
      </c>
      <c r="I21" s="9">
        <v>243</v>
      </c>
      <c r="J21" s="8">
        <v>1</v>
      </c>
      <c r="K21" s="8">
        <v>2</v>
      </c>
      <c r="L21" s="9">
        <v>3</v>
      </c>
      <c r="M21" s="13">
        <v>57</v>
      </c>
      <c r="N21" s="8">
        <v>85</v>
      </c>
      <c r="O21" s="12">
        <v>142</v>
      </c>
    </row>
    <row r="22" spans="2:15" ht="18" x14ac:dyDescent="0.35">
      <c r="B22" s="2">
        <v>17</v>
      </c>
      <c r="C22" s="3" t="s">
        <v>39</v>
      </c>
      <c r="D22" s="7">
        <v>1322092</v>
      </c>
      <c r="E22" s="7">
        <v>2721226</v>
      </c>
      <c r="F22" s="9">
        <v>4043318</v>
      </c>
      <c r="G22" s="10">
        <v>282</v>
      </c>
      <c r="H22" s="10">
        <v>697</v>
      </c>
      <c r="I22" s="9">
        <v>979</v>
      </c>
      <c r="J22" s="10">
        <v>4</v>
      </c>
      <c r="K22" s="10">
        <v>1</v>
      </c>
      <c r="L22" s="9">
        <v>5</v>
      </c>
      <c r="M22" s="11">
        <v>85</v>
      </c>
      <c r="N22" s="10">
        <v>266</v>
      </c>
      <c r="O22" s="12">
        <v>351</v>
      </c>
    </row>
    <row r="23" spans="2:15" ht="18" x14ac:dyDescent="0.35">
      <c r="B23" s="4">
        <v>18</v>
      </c>
      <c r="C23" s="5" t="s">
        <v>16</v>
      </c>
      <c r="D23" s="8">
        <v>10000848</v>
      </c>
      <c r="E23" s="8">
        <v>3517795</v>
      </c>
      <c r="F23" s="9">
        <v>13518643</v>
      </c>
      <c r="G23" s="8">
        <v>578</v>
      </c>
      <c r="H23" s="8">
        <v>1214</v>
      </c>
      <c r="I23" s="9">
        <v>1792</v>
      </c>
      <c r="J23" s="8">
        <v>84</v>
      </c>
      <c r="K23" s="8">
        <v>256</v>
      </c>
      <c r="L23" s="9">
        <v>340</v>
      </c>
      <c r="M23" s="13">
        <v>153</v>
      </c>
      <c r="N23" s="8">
        <v>255</v>
      </c>
      <c r="O23" s="12">
        <v>408</v>
      </c>
    </row>
    <row r="24" spans="2:15" ht="18" x14ac:dyDescent="0.35">
      <c r="B24" s="2">
        <v>19</v>
      </c>
      <c r="C24" s="3" t="s">
        <v>17</v>
      </c>
      <c r="D24" s="7">
        <v>5843010</v>
      </c>
      <c r="E24" s="7">
        <v>29802771</v>
      </c>
      <c r="F24" s="9">
        <v>35645781</v>
      </c>
      <c r="G24" s="10">
        <v>857</v>
      </c>
      <c r="H24" s="10">
        <v>3972</v>
      </c>
      <c r="I24" s="9">
        <v>4829</v>
      </c>
      <c r="J24" s="10">
        <v>336</v>
      </c>
      <c r="K24" s="10">
        <v>1605</v>
      </c>
      <c r="L24" s="9">
        <v>1941</v>
      </c>
      <c r="M24" s="11">
        <v>1197</v>
      </c>
      <c r="N24" s="10">
        <v>5027</v>
      </c>
      <c r="O24" s="12">
        <v>6224</v>
      </c>
    </row>
    <row r="25" spans="2:15" ht="18" x14ac:dyDescent="0.35">
      <c r="B25" s="4">
        <v>20</v>
      </c>
      <c r="C25" s="5" t="s">
        <v>33</v>
      </c>
      <c r="D25" s="8">
        <v>102726</v>
      </c>
      <c r="E25" s="8">
        <v>271114</v>
      </c>
      <c r="F25" s="9">
        <v>373840</v>
      </c>
      <c r="G25" s="8">
        <v>10</v>
      </c>
      <c r="H25" s="8">
        <v>51</v>
      </c>
      <c r="I25" s="9">
        <v>61</v>
      </c>
      <c r="J25" s="8">
        <v>0</v>
      </c>
      <c r="K25" s="8">
        <v>0</v>
      </c>
      <c r="L25" s="9">
        <v>0</v>
      </c>
      <c r="M25" s="13">
        <v>6</v>
      </c>
      <c r="N25" s="8">
        <v>44</v>
      </c>
      <c r="O25" s="12">
        <v>50</v>
      </c>
    </row>
    <row r="26" spans="2:15" ht="18" x14ac:dyDescent="0.35">
      <c r="B26" s="2">
        <v>21</v>
      </c>
      <c r="C26" s="3" t="s">
        <v>18</v>
      </c>
      <c r="D26" s="7">
        <v>2094967</v>
      </c>
      <c r="E26" s="7">
        <v>7100883</v>
      </c>
      <c r="F26" s="9">
        <v>9195850</v>
      </c>
      <c r="G26" s="10">
        <v>55</v>
      </c>
      <c r="H26" s="10">
        <v>172</v>
      </c>
      <c r="I26" s="9">
        <v>227</v>
      </c>
      <c r="J26" s="10">
        <v>10905</v>
      </c>
      <c r="K26" s="10">
        <v>194</v>
      </c>
      <c r="L26" s="9">
        <v>11099</v>
      </c>
      <c r="M26" s="11">
        <v>44</v>
      </c>
      <c r="N26" s="10">
        <v>145</v>
      </c>
      <c r="O26" s="12">
        <v>189</v>
      </c>
    </row>
    <row r="27" spans="2:15" ht="18" x14ac:dyDescent="0.35">
      <c r="B27" s="4">
        <v>22</v>
      </c>
      <c r="C27" s="5" t="s">
        <v>37</v>
      </c>
      <c r="D27" s="8">
        <v>7045749</v>
      </c>
      <c r="E27" s="8">
        <v>14710626</v>
      </c>
      <c r="F27" s="9">
        <v>21756375</v>
      </c>
      <c r="G27" s="8">
        <v>70</v>
      </c>
      <c r="H27" s="8">
        <v>844</v>
      </c>
      <c r="I27" s="9">
        <v>914</v>
      </c>
      <c r="J27" s="8">
        <v>98</v>
      </c>
      <c r="K27" s="8">
        <v>543</v>
      </c>
      <c r="L27" s="9">
        <v>641</v>
      </c>
      <c r="M27" s="13">
        <v>34</v>
      </c>
      <c r="N27" s="8">
        <v>522</v>
      </c>
      <c r="O27" s="12">
        <v>556</v>
      </c>
    </row>
    <row r="28" spans="2:15" ht="18" x14ac:dyDescent="0.35">
      <c r="B28" s="2">
        <v>23</v>
      </c>
      <c r="C28" s="3" t="s">
        <v>36</v>
      </c>
      <c r="D28" s="7">
        <v>409265</v>
      </c>
      <c r="E28" s="7">
        <v>329241</v>
      </c>
      <c r="F28" s="9">
        <v>738506</v>
      </c>
      <c r="G28" s="10">
        <v>119</v>
      </c>
      <c r="H28" s="10">
        <v>74</v>
      </c>
      <c r="I28" s="9">
        <v>193</v>
      </c>
      <c r="J28" s="10">
        <v>2014</v>
      </c>
      <c r="K28" s="10">
        <v>81</v>
      </c>
      <c r="L28" s="9">
        <v>2095</v>
      </c>
      <c r="M28" s="11">
        <v>58</v>
      </c>
      <c r="N28" s="10">
        <v>49</v>
      </c>
      <c r="O28" s="12">
        <v>107</v>
      </c>
    </row>
    <row r="29" spans="2:15" ht="18" x14ac:dyDescent="0.35">
      <c r="B29" s="4">
        <v>24</v>
      </c>
      <c r="C29" s="5" t="s">
        <v>19</v>
      </c>
      <c r="D29" s="8">
        <v>1865694</v>
      </c>
      <c r="E29" s="8">
        <v>20408668</v>
      </c>
      <c r="F29" s="9">
        <v>22274362</v>
      </c>
      <c r="G29" s="8">
        <v>352</v>
      </c>
      <c r="H29" s="8">
        <v>2324</v>
      </c>
      <c r="I29" s="9">
        <v>2676</v>
      </c>
      <c r="J29" s="8">
        <v>65</v>
      </c>
      <c r="K29" s="8">
        <v>708</v>
      </c>
      <c r="L29" s="9">
        <v>773</v>
      </c>
      <c r="M29" s="13">
        <v>391</v>
      </c>
      <c r="N29" s="8">
        <v>3300</v>
      </c>
      <c r="O29" s="12">
        <v>3691</v>
      </c>
    </row>
    <row r="30" spans="2:15" ht="18" x14ac:dyDescent="0.35">
      <c r="B30" s="2">
        <v>25</v>
      </c>
      <c r="C30" s="3" t="s">
        <v>34</v>
      </c>
      <c r="D30" s="7">
        <v>1346587</v>
      </c>
      <c r="E30" s="7">
        <v>860891</v>
      </c>
      <c r="F30" s="9">
        <v>2207478</v>
      </c>
      <c r="G30" s="10">
        <v>199</v>
      </c>
      <c r="H30" s="10">
        <v>289</v>
      </c>
      <c r="I30" s="9">
        <v>488</v>
      </c>
      <c r="J30" s="10">
        <v>866</v>
      </c>
      <c r="K30" s="10">
        <v>2305</v>
      </c>
      <c r="L30" s="9">
        <v>3171</v>
      </c>
      <c r="M30" s="11">
        <v>61</v>
      </c>
      <c r="N30" s="10">
        <v>53</v>
      </c>
      <c r="O30" s="12">
        <v>114</v>
      </c>
    </row>
    <row r="31" spans="2:15" ht="18" x14ac:dyDescent="0.35">
      <c r="B31" s="4">
        <v>26</v>
      </c>
      <c r="C31" s="5" t="s">
        <v>20</v>
      </c>
      <c r="D31" s="8">
        <v>4324393</v>
      </c>
      <c r="E31" s="8">
        <v>12434036</v>
      </c>
      <c r="F31" s="9">
        <v>16758429</v>
      </c>
      <c r="G31" s="8">
        <v>294</v>
      </c>
      <c r="H31" s="8">
        <v>1478</v>
      </c>
      <c r="I31" s="9">
        <v>1772</v>
      </c>
      <c r="J31" s="8">
        <v>237</v>
      </c>
      <c r="K31" s="8">
        <v>1100</v>
      </c>
      <c r="L31" s="9">
        <v>1337</v>
      </c>
      <c r="M31" s="13">
        <v>1332</v>
      </c>
      <c r="N31" s="8">
        <v>4918</v>
      </c>
      <c r="O31" s="12">
        <v>6250</v>
      </c>
    </row>
    <row r="32" spans="2:15" ht="18" x14ac:dyDescent="0.35">
      <c r="B32" s="2">
        <v>27</v>
      </c>
      <c r="C32" s="3" t="s">
        <v>21</v>
      </c>
      <c r="D32" s="7">
        <v>6857941</v>
      </c>
      <c r="E32" s="7">
        <v>27672496</v>
      </c>
      <c r="F32" s="9">
        <v>34530437</v>
      </c>
      <c r="G32" s="10">
        <v>799</v>
      </c>
      <c r="H32" s="10">
        <v>3464</v>
      </c>
      <c r="I32" s="9">
        <v>4263</v>
      </c>
      <c r="J32" s="10">
        <v>772</v>
      </c>
      <c r="K32" s="10">
        <v>3449</v>
      </c>
      <c r="L32" s="9">
        <v>4221</v>
      </c>
      <c r="M32" s="11">
        <v>2943</v>
      </c>
      <c r="N32" s="10">
        <v>10474</v>
      </c>
      <c r="O32" s="12">
        <v>13417</v>
      </c>
    </row>
    <row r="33" spans="2:15" ht="18" x14ac:dyDescent="0.35">
      <c r="B33" s="4">
        <v>28</v>
      </c>
      <c r="C33" s="5" t="s">
        <v>22</v>
      </c>
      <c r="D33" s="8">
        <v>13467777</v>
      </c>
      <c r="E33" s="8">
        <v>52387487</v>
      </c>
      <c r="F33" s="9">
        <v>65855264</v>
      </c>
      <c r="G33" s="8">
        <v>1439</v>
      </c>
      <c r="H33" s="8">
        <v>6691</v>
      </c>
      <c r="I33" s="9">
        <v>8130</v>
      </c>
      <c r="J33" s="8">
        <v>1123</v>
      </c>
      <c r="K33" s="8">
        <v>4698</v>
      </c>
      <c r="L33" s="9">
        <v>5821</v>
      </c>
      <c r="M33" s="13">
        <v>2400</v>
      </c>
      <c r="N33" s="8">
        <v>10150</v>
      </c>
      <c r="O33" s="12">
        <v>12550</v>
      </c>
    </row>
    <row r="34" spans="2:15" ht="18.75" thickBot="1" x14ac:dyDescent="0.4">
      <c r="B34" s="14">
        <v>29</v>
      </c>
      <c r="C34" s="15" t="s">
        <v>23</v>
      </c>
      <c r="D34" s="16">
        <v>372993</v>
      </c>
      <c r="E34" s="16">
        <v>1686445</v>
      </c>
      <c r="F34" s="17">
        <v>2059438</v>
      </c>
      <c r="G34" s="18">
        <v>220</v>
      </c>
      <c r="H34" s="18">
        <v>476</v>
      </c>
      <c r="I34" s="17">
        <v>696</v>
      </c>
      <c r="J34" s="18">
        <v>506</v>
      </c>
      <c r="K34" s="18">
        <v>1055</v>
      </c>
      <c r="L34" s="17">
        <v>1561</v>
      </c>
      <c r="M34" s="19">
        <v>169</v>
      </c>
      <c r="N34" s="18">
        <v>518</v>
      </c>
      <c r="O34" s="20">
        <v>687</v>
      </c>
    </row>
    <row r="35" spans="2:15" ht="18.75" thickBot="1" x14ac:dyDescent="0.4">
      <c r="B35" s="45" t="s">
        <v>24</v>
      </c>
      <c r="C35" s="46"/>
      <c r="D35" s="21">
        <f>SUM(D6:D34)</f>
        <v>115495183</v>
      </c>
      <c r="E35" s="21">
        <f t="shared" ref="E35:O35" si="0">SUM(E6:E34)</f>
        <v>254816178</v>
      </c>
      <c r="F35" s="21">
        <f>SUM(F6:F34)</f>
        <v>370311361</v>
      </c>
      <c r="G35" s="21">
        <f t="shared" si="0"/>
        <v>11763</v>
      </c>
      <c r="H35" s="21">
        <f t="shared" si="0"/>
        <v>40304</v>
      </c>
      <c r="I35" s="21">
        <f t="shared" si="0"/>
        <v>52067</v>
      </c>
      <c r="J35" s="21">
        <f>SUM(J6:J34)</f>
        <v>18875</v>
      </c>
      <c r="K35" s="21">
        <f t="shared" si="0"/>
        <v>21247</v>
      </c>
      <c r="L35" s="21">
        <f t="shared" si="0"/>
        <v>40122</v>
      </c>
      <c r="M35" s="21">
        <f t="shared" si="0"/>
        <v>12857</v>
      </c>
      <c r="N35" s="21">
        <f t="shared" si="0"/>
        <v>50619</v>
      </c>
      <c r="O35" s="22">
        <f t="shared" si="0"/>
        <v>63476</v>
      </c>
    </row>
    <row r="36" spans="2:15" ht="29.25" customHeight="1" thickBot="1" x14ac:dyDescent="0.4">
      <c r="B36" s="47" t="s">
        <v>30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</row>
    <row r="38" spans="2:15" x14ac:dyDescent="0.35">
      <c r="D38" s="6"/>
      <c r="E38" s="6"/>
      <c r="F38" s="6"/>
    </row>
    <row r="39" spans="2:15" x14ac:dyDescent="0.35">
      <c r="F39" s="6"/>
    </row>
    <row r="40" spans="2:15" x14ac:dyDescent="0.35">
      <c r="F40" s="6"/>
    </row>
    <row r="42" spans="2:15" x14ac:dyDescent="0.35">
      <c r="J42" s="6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F99CE-53A5-4503-B303-90C01921936C}">
  <dimension ref="A1:X42"/>
  <sheetViews>
    <sheetView rightToLeft="1" workbookViewId="0">
      <selection activeCell="L3" sqref="L3:O3"/>
    </sheetView>
  </sheetViews>
  <sheetFormatPr defaultRowHeight="15" x14ac:dyDescent="0.35"/>
  <cols>
    <col min="1" max="1" width="2" style="1" customWidth="1"/>
    <col min="2" max="2" width="4.42578125" style="42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1:24" ht="51" customHeight="1" x14ac:dyDescent="0.3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4" ht="18.75" customHeight="1" x14ac:dyDescent="0.3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24" ht="29.25" customHeight="1" thickBot="1" x14ac:dyDescent="0.4">
      <c r="A3" s="39"/>
      <c r="B3" s="52" t="s">
        <v>51</v>
      </c>
      <c r="C3" s="52"/>
      <c r="D3" s="52"/>
      <c r="E3" s="52"/>
      <c r="F3" s="52"/>
      <c r="G3" s="52"/>
      <c r="H3" s="52"/>
      <c r="I3" s="52"/>
      <c r="J3" s="52"/>
      <c r="K3" s="52"/>
      <c r="L3" s="53" t="s">
        <v>57</v>
      </c>
      <c r="M3" s="53"/>
      <c r="N3" s="53"/>
      <c r="O3" s="53"/>
      <c r="V3" s="33"/>
      <c r="W3" s="33"/>
      <c r="X3" s="33"/>
    </row>
    <row r="4" spans="1:24" ht="15.75" x14ac:dyDescent="0.4">
      <c r="B4" s="54" t="s">
        <v>2</v>
      </c>
      <c r="C4" s="56" t="s">
        <v>3</v>
      </c>
      <c r="D4" s="58" t="s">
        <v>25</v>
      </c>
      <c r="E4" s="58"/>
      <c r="F4" s="58"/>
      <c r="G4" s="58" t="s">
        <v>26</v>
      </c>
      <c r="H4" s="58"/>
      <c r="I4" s="58"/>
      <c r="J4" s="58" t="s">
        <v>27</v>
      </c>
      <c r="K4" s="58"/>
      <c r="L4" s="58"/>
      <c r="M4" s="59" t="s">
        <v>28</v>
      </c>
      <c r="N4" s="58"/>
      <c r="O4" s="60"/>
    </row>
    <row r="5" spans="1:24" ht="16.5" thickBot="1" x14ac:dyDescent="0.45">
      <c r="B5" s="55"/>
      <c r="C5" s="57"/>
      <c r="D5" s="30" t="s">
        <v>4</v>
      </c>
      <c r="E5" s="30" t="s">
        <v>5</v>
      </c>
      <c r="F5" s="30" t="s">
        <v>6</v>
      </c>
      <c r="G5" s="30" t="s">
        <v>4</v>
      </c>
      <c r="H5" s="30" t="s">
        <v>5</v>
      </c>
      <c r="I5" s="30" t="s">
        <v>6</v>
      </c>
      <c r="J5" s="30" t="s">
        <v>4</v>
      </c>
      <c r="K5" s="30" t="s">
        <v>5</v>
      </c>
      <c r="L5" s="30" t="s">
        <v>6</v>
      </c>
      <c r="M5" s="31" t="s">
        <v>4</v>
      </c>
      <c r="N5" s="30" t="s">
        <v>5</v>
      </c>
      <c r="O5" s="32" t="s">
        <v>6</v>
      </c>
    </row>
    <row r="6" spans="1:24" ht="18" x14ac:dyDescent="0.35">
      <c r="B6" s="23">
        <v>1</v>
      </c>
      <c r="C6" s="24" t="s">
        <v>7</v>
      </c>
      <c r="D6" s="25">
        <v>2634700</v>
      </c>
      <c r="E6" s="25">
        <v>626739</v>
      </c>
      <c r="F6" s="26">
        <v>3261439</v>
      </c>
      <c r="G6" s="27">
        <v>398</v>
      </c>
      <c r="H6" s="27">
        <v>1800</v>
      </c>
      <c r="I6" s="26">
        <v>2198</v>
      </c>
      <c r="J6" s="27">
        <v>141</v>
      </c>
      <c r="K6" s="27">
        <v>1262</v>
      </c>
      <c r="L6" s="26">
        <v>1403</v>
      </c>
      <c r="M6" s="28">
        <v>340</v>
      </c>
      <c r="N6" s="27">
        <v>436</v>
      </c>
      <c r="O6" s="29">
        <v>776</v>
      </c>
    </row>
    <row r="7" spans="1:24" ht="18" x14ac:dyDescent="0.35">
      <c r="B7" s="4">
        <v>2</v>
      </c>
      <c r="C7" s="5" t="s">
        <v>8</v>
      </c>
      <c r="D7" s="8">
        <v>2241804</v>
      </c>
      <c r="E7" s="8">
        <v>5636349</v>
      </c>
      <c r="F7" s="9">
        <v>7878153</v>
      </c>
      <c r="G7" s="8">
        <v>142</v>
      </c>
      <c r="H7" s="8">
        <v>326</v>
      </c>
      <c r="I7" s="9">
        <v>468</v>
      </c>
      <c r="J7" s="8">
        <v>7</v>
      </c>
      <c r="K7" s="8">
        <v>8</v>
      </c>
      <c r="L7" s="9">
        <v>15</v>
      </c>
      <c r="M7" s="13">
        <v>82</v>
      </c>
      <c r="N7" s="8">
        <v>293</v>
      </c>
      <c r="O7" s="12">
        <v>375</v>
      </c>
    </row>
    <row r="8" spans="1:24" ht="18" x14ac:dyDescent="0.35">
      <c r="B8" s="2">
        <v>3</v>
      </c>
      <c r="C8" s="3" t="s">
        <v>29</v>
      </c>
      <c r="D8" s="7">
        <v>15480</v>
      </c>
      <c r="E8" s="7">
        <v>0</v>
      </c>
      <c r="F8" s="9">
        <v>15480</v>
      </c>
      <c r="G8" s="10">
        <v>6</v>
      </c>
      <c r="H8" s="10">
        <v>0</v>
      </c>
      <c r="I8" s="9">
        <v>6</v>
      </c>
      <c r="J8" s="10">
        <v>0</v>
      </c>
      <c r="K8" s="10">
        <v>0</v>
      </c>
      <c r="L8" s="9">
        <v>0</v>
      </c>
      <c r="M8" s="11">
        <v>3</v>
      </c>
      <c r="N8" s="10">
        <v>0</v>
      </c>
      <c r="O8" s="12">
        <v>3</v>
      </c>
    </row>
    <row r="9" spans="1:24" ht="18" x14ac:dyDescent="0.35">
      <c r="B9" s="4">
        <v>4</v>
      </c>
      <c r="C9" s="5" t="s">
        <v>10</v>
      </c>
      <c r="D9" s="8">
        <v>6836088</v>
      </c>
      <c r="E9" s="8">
        <v>5115666</v>
      </c>
      <c r="F9" s="9">
        <v>11951754</v>
      </c>
      <c r="G9" s="8">
        <v>595</v>
      </c>
      <c r="H9" s="8">
        <v>625</v>
      </c>
      <c r="I9" s="9">
        <v>1220</v>
      </c>
      <c r="J9" s="8">
        <v>127</v>
      </c>
      <c r="K9" s="8">
        <v>52</v>
      </c>
      <c r="L9" s="9">
        <v>179</v>
      </c>
      <c r="M9" s="13">
        <v>762</v>
      </c>
      <c r="N9" s="8">
        <v>896</v>
      </c>
      <c r="O9" s="12">
        <v>1658</v>
      </c>
    </row>
    <row r="10" spans="1:24" ht="18" x14ac:dyDescent="0.35">
      <c r="B10" s="2">
        <v>5</v>
      </c>
      <c r="C10" s="3" t="s">
        <v>31</v>
      </c>
      <c r="D10" s="7">
        <v>4818817</v>
      </c>
      <c r="E10" s="7">
        <v>2788223</v>
      </c>
      <c r="F10" s="9">
        <v>7607040</v>
      </c>
      <c r="G10" s="10">
        <v>598</v>
      </c>
      <c r="H10" s="10">
        <v>558</v>
      </c>
      <c r="I10" s="9">
        <v>1156</v>
      </c>
      <c r="J10" s="10">
        <v>0</v>
      </c>
      <c r="K10" s="10">
        <v>0</v>
      </c>
      <c r="L10" s="9">
        <v>0</v>
      </c>
      <c r="M10" s="11">
        <v>200</v>
      </c>
      <c r="N10" s="10">
        <v>174</v>
      </c>
      <c r="O10" s="12">
        <v>374</v>
      </c>
    </row>
    <row r="11" spans="1:24" ht="18" x14ac:dyDescent="0.35">
      <c r="B11" s="4">
        <v>6</v>
      </c>
      <c r="C11" s="5" t="s">
        <v>9</v>
      </c>
      <c r="D11" s="8">
        <v>12813614</v>
      </c>
      <c r="E11" s="8">
        <v>2577741</v>
      </c>
      <c r="F11" s="9">
        <v>15391355</v>
      </c>
      <c r="G11" s="8">
        <v>1046</v>
      </c>
      <c r="H11" s="8">
        <v>1105</v>
      </c>
      <c r="I11" s="9">
        <v>2151</v>
      </c>
      <c r="J11" s="8">
        <v>354</v>
      </c>
      <c r="K11" s="8">
        <v>273</v>
      </c>
      <c r="L11" s="9">
        <v>627</v>
      </c>
      <c r="M11" s="13">
        <v>219</v>
      </c>
      <c r="N11" s="8">
        <v>137</v>
      </c>
      <c r="O11" s="12">
        <v>356</v>
      </c>
    </row>
    <row r="12" spans="1:24" ht="18" x14ac:dyDescent="0.35">
      <c r="B12" s="2">
        <v>7</v>
      </c>
      <c r="C12" s="3" t="s">
        <v>41</v>
      </c>
      <c r="D12" s="7">
        <v>1227050</v>
      </c>
      <c r="E12" s="7">
        <v>18139859</v>
      </c>
      <c r="F12" s="9">
        <v>19366909</v>
      </c>
      <c r="G12" s="10">
        <v>269</v>
      </c>
      <c r="H12" s="10">
        <v>3207</v>
      </c>
      <c r="I12" s="9">
        <v>3476</v>
      </c>
      <c r="J12" s="10">
        <v>16</v>
      </c>
      <c r="K12" s="10">
        <v>242</v>
      </c>
      <c r="L12" s="9">
        <v>258</v>
      </c>
      <c r="M12" s="11">
        <v>184</v>
      </c>
      <c r="N12" s="10">
        <v>5500</v>
      </c>
      <c r="O12" s="12">
        <v>5684</v>
      </c>
    </row>
    <row r="13" spans="1:24" ht="18" x14ac:dyDescent="0.35">
      <c r="B13" s="4">
        <v>8</v>
      </c>
      <c r="C13" s="5" t="s">
        <v>44</v>
      </c>
      <c r="D13" s="8">
        <v>4411601</v>
      </c>
      <c r="E13" s="8">
        <v>20384172</v>
      </c>
      <c r="F13" s="9">
        <v>24795773</v>
      </c>
      <c r="G13" s="8">
        <v>702</v>
      </c>
      <c r="H13" s="8">
        <v>2865</v>
      </c>
      <c r="I13" s="9">
        <v>3567</v>
      </c>
      <c r="J13" s="8">
        <v>237</v>
      </c>
      <c r="K13" s="8">
        <v>779</v>
      </c>
      <c r="L13" s="9">
        <v>1016</v>
      </c>
      <c r="M13" s="13">
        <v>961</v>
      </c>
      <c r="N13" s="8">
        <v>3884</v>
      </c>
      <c r="O13" s="12">
        <v>4845</v>
      </c>
    </row>
    <row r="14" spans="1:24" ht="18" x14ac:dyDescent="0.35">
      <c r="B14" s="2">
        <v>9</v>
      </c>
      <c r="C14" s="3" t="s">
        <v>11</v>
      </c>
      <c r="D14" s="7">
        <v>575222</v>
      </c>
      <c r="E14" s="7">
        <v>4217392</v>
      </c>
      <c r="F14" s="9">
        <v>4792614</v>
      </c>
      <c r="G14" s="10">
        <v>94</v>
      </c>
      <c r="H14" s="10">
        <v>592</v>
      </c>
      <c r="I14" s="9">
        <v>686</v>
      </c>
      <c r="J14" s="10">
        <v>411</v>
      </c>
      <c r="K14" s="10">
        <v>1412</v>
      </c>
      <c r="L14" s="9">
        <v>1823</v>
      </c>
      <c r="M14" s="11">
        <v>99</v>
      </c>
      <c r="N14" s="10">
        <v>987</v>
      </c>
      <c r="O14" s="12">
        <v>1086</v>
      </c>
    </row>
    <row r="15" spans="1:24" ht="18" x14ac:dyDescent="0.35">
      <c r="B15" s="4">
        <v>10</v>
      </c>
      <c r="C15" s="5" t="s">
        <v>12</v>
      </c>
      <c r="D15" s="8">
        <v>7762</v>
      </c>
      <c r="E15" s="8">
        <v>14499</v>
      </c>
      <c r="F15" s="9">
        <v>22261</v>
      </c>
      <c r="G15" s="8">
        <v>6</v>
      </c>
      <c r="H15" s="8">
        <v>35</v>
      </c>
      <c r="I15" s="9">
        <v>41</v>
      </c>
      <c r="J15" s="8">
        <v>0</v>
      </c>
      <c r="K15" s="8">
        <v>0</v>
      </c>
      <c r="L15" s="9">
        <v>0</v>
      </c>
      <c r="M15" s="13">
        <v>27</v>
      </c>
      <c r="N15" s="8">
        <v>111</v>
      </c>
      <c r="O15" s="12">
        <v>138</v>
      </c>
    </row>
    <row r="16" spans="1:24" ht="18" x14ac:dyDescent="0.35">
      <c r="B16" s="2">
        <v>11</v>
      </c>
      <c r="C16" s="3" t="s">
        <v>40</v>
      </c>
      <c r="D16" s="7">
        <v>138287</v>
      </c>
      <c r="E16" s="7">
        <v>22234</v>
      </c>
      <c r="F16" s="9">
        <v>160521</v>
      </c>
      <c r="G16" s="10">
        <v>26</v>
      </c>
      <c r="H16" s="10">
        <v>5</v>
      </c>
      <c r="I16" s="9">
        <v>31</v>
      </c>
      <c r="J16" s="10">
        <v>0</v>
      </c>
      <c r="K16" s="10">
        <v>0</v>
      </c>
      <c r="L16" s="9">
        <v>0</v>
      </c>
      <c r="M16" s="11">
        <v>93</v>
      </c>
      <c r="N16" s="10">
        <v>15</v>
      </c>
      <c r="O16" s="12">
        <v>108</v>
      </c>
    </row>
    <row r="17" spans="2:15" ht="18" x14ac:dyDescent="0.35">
      <c r="B17" s="4">
        <v>12</v>
      </c>
      <c r="C17" s="5" t="s">
        <v>13</v>
      </c>
      <c r="D17" s="8">
        <v>1974480</v>
      </c>
      <c r="E17" s="8">
        <v>2013227</v>
      </c>
      <c r="F17" s="9">
        <v>3987707</v>
      </c>
      <c r="G17" s="8">
        <v>920</v>
      </c>
      <c r="H17" s="8">
        <v>3444</v>
      </c>
      <c r="I17" s="9">
        <v>4364</v>
      </c>
      <c r="J17" s="8">
        <v>271</v>
      </c>
      <c r="K17" s="8">
        <v>288</v>
      </c>
      <c r="L17" s="9">
        <v>559</v>
      </c>
      <c r="M17" s="13">
        <v>138</v>
      </c>
      <c r="N17" s="8">
        <v>325</v>
      </c>
      <c r="O17" s="12">
        <v>463</v>
      </c>
    </row>
    <row r="18" spans="2:15" ht="18" x14ac:dyDescent="0.35">
      <c r="B18" s="2">
        <v>13</v>
      </c>
      <c r="C18" s="3" t="s">
        <v>14</v>
      </c>
      <c r="D18" s="7">
        <v>3324390</v>
      </c>
      <c r="E18" s="7">
        <v>16674388</v>
      </c>
      <c r="F18" s="9">
        <v>19998778</v>
      </c>
      <c r="G18" s="10">
        <v>605</v>
      </c>
      <c r="H18" s="10">
        <v>2862</v>
      </c>
      <c r="I18" s="9">
        <v>3467</v>
      </c>
      <c r="J18" s="10">
        <v>307</v>
      </c>
      <c r="K18" s="10">
        <v>1000</v>
      </c>
      <c r="L18" s="9">
        <v>1307</v>
      </c>
      <c r="M18" s="11">
        <v>306</v>
      </c>
      <c r="N18" s="10">
        <v>1555</v>
      </c>
      <c r="O18" s="12">
        <v>1861</v>
      </c>
    </row>
    <row r="19" spans="2:15" ht="18" x14ac:dyDescent="0.35">
      <c r="B19" s="4">
        <v>14</v>
      </c>
      <c r="C19" s="5" t="s">
        <v>32</v>
      </c>
      <c r="D19" s="8">
        <v>19448794</v>
      </c>
      <c r="E19" s="8">
        <v>1453163</v>
      </c>
      <c r="F19" s="9">
        <v>20901957</v>
      </c>
      <c r="G19" s="8">
        <v>1077</v>
      </c>
      <c r="H19" s="8">
        <v>541</v>
      </c>
      <c r="I19" s="9">
        <v>1618</v>
      </c>
      <c r="J19" s="8">
        <v>192</v>
      </c>
      <c r="K19" s="8">
        <v>111</v>
      </c>
      <c r="L19" s="9">
        <v>303</v>
      </c>
      <c r="M19" s="13">
        <v>481</v>
      </c>
      <c r="N19" s="8">
        <v>335</v>
      </c>
      <c r="O19" s="12">
        <v>816</v>
      </c>
    </row>
    <row r="20" spans="2:15" ht="18" x14ac:dyDescent="0.35">
      <c r="B20" s="2">
        <v>15</v>
      </c>
      <c r="C20" s="3" t="s">
        <v>38</v>
      </c>
      <c r="D20" s="7"/>
      <c r="E20" s="7"/>
      <c r="F20" s="9"/>
      <c r="G20" s="10"/>
      <c r="H20" s="10"/>
      <c r="I20" s="9"/>
      <c r="J20" s="10"/>
      <c r="K20" s="10"/>
      <c r="L20" s="9"/>
      <c r="M20" s="11"/>
      <c r="N20" s="10"/>
      <c r="O20" s="12"/>
    </row>
    <row r="21" spans="2:15" ht="18" x14ac:dyDescent="0.35">
      <c r="B21" s="4">
        <v>16</v>
      </c>
      <c r="C21" s="5" t="s">
        <v>15</v>
      </c>
      <c r="D21" s="8">
        <v>1076945</v>
      </c>
      <c r="E21" s="8">
        <v>1564265</v>
      </c>
      <c r="F21" s="9">
        <v>2641210</v>
      </c>
      <c r="G21" s="8">
        <v>106</v>
      </c>
      <c r="H21" s="8">
        <v>134</v>
      </c>
      <c r="I21" s="9">
        <v>240</v>
      </c>
      <c r="J21" s="8">
        <v>1</v>
      </c>
      <c r="K21" s="8">
        <v>2</v>
      </c>
      <c r="L21" s="9">
        <v>3</v>
      </c>
      <c r="M21" s="13">
        <v>57</v>
      </c>
      <c r="N21" s="8">
        <v>85</v>
      </c>
      <c r="O21" s="12">
        <v>142</v>
      </c>
    </row>
    <row r="22" spans="2:15" ht="18" x14ac:dyDescent="0.35">
      <c r="B22" s="2">
        <v>17</v>
      </c>
      <c r="C22" s="3" t="s">
        <v>39</v>
      </c>
      <c r="D22" s="7">
        <v>1235700</v>
      </c>
      <c r="E22" s="7">
        <v>2728923</v>
      </c>
      <c r="F22" s="9">
        <v>3964623</v>
      </c>
      <c r="G22" s="10">
        <v>318</v>
      </c>
      <c r="H22" s="10">
        <v>788</v>
      </c>
      <c r="I22" s="9">
        <v>1106</v>
      </c>
      <c r="J22" s="10">
        <v>4</v>
      </c>
      <c r="K22" s="10">
        <v>1</v>
      </c>
      <c r="L22" s="9">
        <v>5</v>
      </c>
      <c r="M22" s="11">
        <v>85</v>
      </c>
      <c r="N22" s="10">
        <v>266</v>
      </c>
      <c r="O22" s="12">
        <v>351</v>
      </c>
    </row>
    <row r="23" spans="2:15" ht="18" x14ac:dyDescent="0.35">
      <c r="B23" s="4">
        <v>18</v>
      </c>
      <c r="C23" s="5" t="s">
        <v>16</v>
      </c>
      <c r="D23" s="8">
        <v>3555094</v>
      </c>
      <c r="E23" s="8">
        <v>3334637</v>
      </c>
      <c r="F23" s="9">
        <v>6889731</v>
      </c>
      <c r="G23" s="8">
        <v>575</v>
      </c>
      <c r="H23" s="8">
        <v>1217</v>
      </c>
      <c r="I23" s="9">
        <v>1792</v>
      </c>
      <c r="J23" s="8">
        <v>84</v>
      </c>
      <c r="K23" s="8">
        <v>263</v>
      </c>
      <c r="L23" s="9">
        <v>347</v>
      </c>
      <c r="M23" s="13">
        <v>153</v>
      </c>
      <c r="N23" s="8">
        <v>257</v>
      </c>
      <c r="O23" s="12">
        <v>410</v>
      </c>
    </row>
    <row r="24" spans="2:15" ht="18" x14ac:dyDescent="0.35">
      <c r="B24" s="2">
        <v>19</v>
      </c>
      <c r="C24" s="3" t="s">
        <v>17</v>
      </c>
      <c r="D24" s="7">
        <v>6386198</v>
      </c>
      <c r="E24" s="7">
        <v>32047731</v>
      </c>
      <c r="F24" s="9">
        <v>38433929</v>
      </c>
      <c r="G24" s="10">
        <v>853</v>
      </c>
      <c r="H24" s="10">
        <v>3951</v>
      </c>
      <c r="I24" s="9">
        <v>4804</v>
      </c>
      <c r="J24" s="10">
        <v>345</v>
      </c>
      <c r="K24" s="10">
        <v>1631</v>
      </c>
      <c r="L24" s="9">
        <v>1976</v>
      </c>
      <c r="M24" s="11">
        <v>1211</v>
      </c>
      <c r="N24" s="10">
        <v>5032</v>
      </c>
      <c r="O24" s="12">
        <v>6243</v>
      </c>
    </row>
    <row r="25" spans="2:15" ht="18" x14ac:dyDescent="0.35">
      <c r="B25" s="4">
        <v>20</v>
      </c>
      <c r="C25" s="5" t="s">
        <v>33</v>
      </c>
      <c r="D25" s="8">
        <v>106020</v>
      </c>
      <c r="E25" s="8">
        <v>274767</v>
      </c>
      <c r="F25" s="9">
        <v>380787</v>
      </c>
      <c r="G25" s="8">
        <v>10</v>
      </c>
      <c r="H25" s="8">
        <v>52</v>
      </c>
      <c r="I25" s="9">
        <v>62</v>
      </c>
      <c r="J25" s="8">
        <v>0</v>
      </c>
      <c r="K25" s="8">
        <v>0</v>
      </c>
      <c r="L25" s="9">
        <v>0</v>
      </c>
      <c r="M25" s="13">
        <v>6</v>
      </c>
      <c r="N25" s="8">
        <v>44</v>
      </c>
      <c r="O25" s="12">
        <v>50</v>
      </c>
    </row>
    <row r="26" spans="2:15" ht="18" x14ac:dyDescent="0.35">
      <c r="B26" s="2">
        <v>21</v>
      </c>
      <c r="C26" s="3" t="s">
        <v>18</v>
      </c>
      <c r="D26" s="7">
        <v>2124041</v>
      </c>
      <c r="E26" s="7">
        <v>7147019</v>
      </c>
      <c r="F26" s="9">
        <v>9271060</v>
      </c>
      <c r="G26" s="10">
        <v>55</v>
      </c>
      <c r="H26" s="10">
        <v>170</v>
      </c>
      <c r="I26" s="9">
        <v>225</v>
      </c>
      <c r="J26" s="10">
        <v>10966</v>
      </c>
      <c r="K26" s="10">
        <v>195</v>
      </c>
      <c r="L26" s="9">
        <v>11161</v>
      </c>
      <c r="M26" s="11">
        <v>45</v>
      </c>
      <c r="N26" s="10">
        <v>145</v>
      </c>
      <c r="O26" s="12">
        <v>190</v>
      </c>
    </row>
    <row r="27" spans="2:15" ht="18" x14ac:dyDescent="0.35">
      <c r="B27" s="4">
        <v>22</v>
      </c>
      <c r="C27" s="5" t="s">
        <v>37</v>
      </c>
      <c r="D27" s="8">
        <v>7341353</v>
      </c>
      <c r="E27" s="8">
        <v>14839228</v>
      </c>
      <c r="F27" s="9">
        <v>22180581</v>
      </c>
      <c r="G27" s="8">
        <v>76</v>
      </c>
      <c r="H27" s="8">
        <v>844</v>
      </c>
      <c r="I27" s="9">
        <v>920</v>
      </c>
      <c r="J27" s="8">
        <v>104</v>
      </c>
      <c r="K27" s="8">
        <v>549</v>
      </c>
      <c r="L27" s="9">
        <v>653</v>
      </c>
      <c r="M27" s="13">
        <v>31</v>
      </c>
      <c r="N27" s="8">
        <v>522</v>
      </c>
      <c r="O27" s="12">
        <v>553</v>
      </c>
    </row>
    <row r="28" spans="2:15" ht="18" x14ac:dyDescent="0.35">
      <c r="B28" s="2">
        <v>23</v>
      </c>
      <c r="C28" s="3" t="s">
        <v>36</v>
      </c>
      <c r="D28" s="7">
        <v>418789</v>
      </c>
      <c r="E28" s="7">
        <v>337421</v>
      </c>
      <c r="F28" s="9">
        <v>756210</v>
      </c>
      <c r="G28" s="10">
        <v>119</v>
      </c>
      <c r="H28" s="10">
        <v>74</v>
      </c>
      <c r="I28" s="9">
        <v>193</v>
      </c>
      <c r="J28" s="10">
        <v>1961</v>
      </c>
      <c r="K28" s="10">
        <v>80</v>
      </c>
      <c r="L28" s="9">
        <v>2041</v>
      </c>
      <c r="M28" s="11">
        <v>53</v>
      </c>
      <c r="N28" s="10">
        <v>49</v>
      </c>
      <c r="O28" s="12">
        <v>102</v>
      </c>
    </row>
    <row r="29" spans="2:15" ht="18" x14ac:dyDescent="0.35">
      <c r="B29" s="4">
        <v>24</v>
      </c>
      <c r="C29" s="5" t="s">
        <v>19</v>
      </c>
      <c r="D29" s="8">
        <v>1907687</v>
      </c>
      <c r="E29" s="8">
        <v>20574770</v>
      </c>
      <c r="F29" s="9">
        <v>22482457</v>
      </c>
      <c r="G29" s="8">
        <v>349</v>
      </c>
      <c r="H29" s="8">
        <v>2314</v>
      </c>
      <c r="I29" s="9">
        <v>2663</v>
      </c>
      <c r="J29" s="8">
        <v>64</v>
      </c>
      <c r="K29" s="8">
        <v>716</v>
      </c>
      <c r="L29" s="9">
        <v>780</v>
      </c>
      <c r="M29" s="13">
        <v>378</v>
      </c>
      <c r="N29" s="8">
        <v>3235</v>
      </c>
      <c r="O29" s="12">
        <v>3613</v>
      </c>
    </row>
    <row r="30" spans="2:15" ht="18" x14ac:dyDescent="0.35">
      <c r="B30" s="2">
        <v>25</v>
      </c>
      <c r="C30" s="3" t="s">
        <v>34</v>
      </c>
      <c r="D30" s="7">
        <v>1405034</v>
      </c>
      <c r="E30" s="7">
        <v>867287</v>
      </c>
      <c r="F30" s="9">
        <v>2272321</v>
      </c>
      <c r="G30" s="10">
        <v>199</v>
      </c>
      <c r="H30" s="10">
        <v>291</v>
      </c>
      <c r="I30" s="9">
        <v>490</v>
      </c>
      <c r="J30" s="10">
        <v>866</v>
      </c>
      <c r="K30" s="10">
        <v>2305</v>
      </c>
      <c r="L30" s="9">
        <v>3171</v>
      </c>
      <c r="M30" s="11">
        <v>62</v>
      </c>
      <c r="N30" s="10">
        <v>53</v>
      </c>
      <c r="O30" s="12">
        <v>115</v>
      </c>
    </row>
    <row r="31" spans="2:15" ht="18" x14ac:dyDescent="0.35">
      <c r="B31" s="4">
        <v>26</v>
      </c>
      <c r="C31" s="5" t="s">
        <v>20</v>
      </c>
      <c r="D31" s="8">
        <v>4303599</v>
      </c>
      <c r="E31" s="8">
        <v>12462601</v>
      </c>
      <c r="F31" s="9">
        <v>16766200</v>
      </c>
      <c r="G31" s="8">
        <v>293</v>
      </c>
      <c r="H31" s="8">
        <v>1478</v>
      </c>
      <c r="I31" s="9">
        <v>1771</v>
      </c>
      <c r="J31" s="8">
        <v>236</v>
      </c>
      <c r="K31" s="8">
        <v>1096</v>
      </c>
      <c r="L31" s="9">
        <v>1332</v>
      </c>
      <c r="M31" s="13">
        <v>1852</v>
      </c>
      <c r="N31" s="8">
        <v>5186</v>
      </c>
      <c r="O31" s="12">
        <v>7038</v>
      </c>
    </row>
    <row r="32" spans="2:15" ht="18" x14ac:dyDescent="0.35">
      <c r="B32" s="2">
        <v>27</v>
      </c>
      <c r="C32" s="3" t="s">
        <v>21</v>
      </c>
      <c r="D32" s="7">
        <v>6959338</v>
      </c>
      <c r="E32" s="7">
        <v>27784932</v>
      </c>
      <c r="F32" s="9">
        <v>34744270</v>
      </c>
      <c r="G32" s="10">
        <v>799</v>
      </c>
      <c r="H32" s="10">
        <v>3442</v>
      </c>
      <c r="I32" s="9">
        <v>4241</v>
      </c>
      <c r="J32" s="10">
        <v>778</v>
      </c>
      <c r="K32" s="10">
        <v>3494</v>
      </c>
      <c r="L32" s="9">
        <v>4272</v>
      </c>
      <c r="M32" s="11">
        <v>3008</v>
      </c>
      <c r="N32" s="10">
        <v>10551</v>
      </c>
      <c r="O32" s="12">
        <v>13559</v>
      </c>
    </row>
    <row r="33" spans="2:15" ht="18" x14ac:dyDescent="0.35">
      <c r="B33" s="4">
        <v>28</v>
      </c>
      <c r="C33" s="5" t="s">
        <v>22</v>
      </c>
      <c r="D33" s="8">
        <v>13052530</v>
      </c>
      <c r="E33" s="8">
        <v>48892437</v>
      </c>
      <c r="F33" s="9">
        <v>61944967</v>
      </c>
      <c r="G33" s="8">
        <v>1435</v>
      </c>
      <c r="H33" s="8">
        <v>6656</v>
      </c>
      <c r="I33" s="9">
        <v>8091</v>
      </c>
      <c r="J33" s="8">
        <v>1124</v>
      </c>
      <c r="K33" s="8">
        <v>4766</v>
      </c>
      <c r="L33" s="9">
        <v>5890</v>
      </c>
      <c r="M33" s="13">
        <v>2383</v>
      </c>
      <c r="N33" s="8">
        <v>10213</v>
      </c>
      <c r="O33" s="12">
        <v>12596</v>
      </c>
    </row>
    <row r="34" spans="2:15" ht="18.75" thickBot="1" x14ac:dyDescent="0.4">
      <c r="B34" s="14">
        <v>29</v>
      </c>
      <c r="C34" s="15" t="s">
        <v>23</v>
      </c>
      <c r="D34" s="16">
        <v>380892</v>
      </c>
      <c r="E34" s="16">
        <v>1720038</v>
      </c>
      <c r="F34" s="17">
        <v>2100930</v>
      </c>
      <c r="G34" s="18">
        <v>219</v>
      </c>
      <c r="H34" s="18">
        <v>477</v>
      </c>
      <c r="I34" s="17">
        <v>696</v>
      </c>
      <c r="J34" s="18">
        <v>501</v>
      </c>
      <c r="K34" s="18">
        <v>1050</v>
      </c>
      <c r="L34" s="17">
        <v>1551</v>
      </c>
      <c r="M34" s="19">
        <v>169</v>
      </c>
      <c r="N34" s="18">
        <v>518</v>
      </c>
      <c r="O34" s="20">
        <v>687</v>
      </c>
    </row>
    <row r="35" spans="2:15" ht="18.75" thickBot="1" x14ac:dyDescent="0.4">
      <c r="B35" s="45" t="s">
        <v>24</v>
      </c>
      <c r="C35" s="46"/>
      <c r="D35" s="21">
        <f>SUM(D6:D34)</f>
        <v>110721309</v>
      </c>
      <c r="E35" s="21">
        <f t="shared" ref="E35:O35" si="0">SUM(E6:E34)</f>
        <v>254239708</v>
      </c>
      <c r="F35" s="21">
        <f>SUM(F6:F34)</f>
        <v>364961017</v>
      </c>
      <c r="G35" s="21">
        <f t="shared" si="0"/>
        <v>11890</v>
      </c>
      <c r="H35" s="21">
        <f t="shared" si="0"/>
        <v>39853</v>
      </c>
      <c r="I35" s="21">
        <f t="shared" si="0"/>
        <v>51743</v>
      </c>
      <c r="J35" s="21">
        <f>SUM(J6:J34)</f>
        <v>19097</v>
      </c>
      <c r="K35" s="21">
        <f t="shared" si="0"/>
        <v>21575</v>
      </c>
      <c r="L35" s="21">
        <f t="shared" si="0"/>
        <v>40672</v>
      </c>
      <c r="M35" s="21">
        <f t="shared" si="0"/>
        <v>13388</v>
      </c>
      <c r="N35" s="21">
        <f t="shared" si="0"/>
        <v>50804</v>
      </c>
      <c r="O35" s="22">
        <f t="shared" si="0"/>
        <v>64192</v>
      </c>
    </row>
    <row r="36" spans="2:15" ht="29.25" customHeight="1" thickBot="1" x14ac:dyDescent="0.4">
      <c r="B36" s="47" t="s">
        <v>30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</row>
    <row r="38" spans="2:15" x14ac:dyDescent="0.35">
      <c r="D38" s="6"/>
      <c r="E38" s="6"/>
      <c r="F38" s="6"/>
    </row>
    <row r="39" spans="2:15" x14ac:dyDescent="0.35">
      <c r="F39" s="6"/>
    </row>
    <row r="40" spans="2:15" x14ac:dyDescent="0.35">
      <c r="F40" s="6"/>
    </row>
    <row r="42" spans="2:15" x14ac:dyDescent="0.35">
      <c r="J42" s="6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4CA6C-EE8B-43BB-8A17-2008CDB06755}">
  <dimension ref="A1:X42"/>
  <sheetViews>
    <sheetView rightToLeft="1" workbookViewId="0">
      <selection activeCell="L3" sqref="L3:O3"/>
    </sheetView>
  </sheetViews>
  <sheetFormatPr defaultRowHeight="15" x14ac:dyDescent="0.35"/>
  <cols>
    <col min="1" max="1" width="2" style="1" customWidth="1"/>
    <col min="2" max="2" width="4.42578125" style="43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1:24" ht="51" customHeight="1" x14ac:dyDescent="0.3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4" ht="18.75" customHeight="1" x14ac:dyDescent="0.3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24" ht="29.25" customHeight="1" thickBot="1" x14ac:dyDescent="0.4">
      <c r="A3" s="39"/>
      <c r="B3" s="52" t="s">
        <v>52</v>
      </c>
      <c r="C3" s="52"/>
      <c r="D3" s="52"/>
      <c r="E3" s="52"/>
      <c r="F3" s="52"/>
      <c r="G3" s="52"/>
      <c r="H3" s="52"/>
      <c r="I3" s="52"/>
      <c r="J3" s="52"/>
      <c r="K3" s="52"/>
      <c r="L3" s="53" t="s">
        <v>57</v>
      </c>
      <c r="M3" s="53"/>
      <c r="N3" s="53"/>
      <c r="O3" s="53"/>
      <c r="V3" s="33"/>
      <c r="W3" s="33"/>
      <c r="X3" s="33"/>
    </row>
    <row r="4" spans="1:24" ht="15.75" x14ac:dyDescent="0.4">
      <c r="B4" s="54" t="s">
        <v>2</v>
      </c>
      <c r="C4" s="56" t="s">
        <v>3</v>
      </c>
      <c r="D4" s="58" t="s">
        <v>25</v>
      </c>
      <c r="E4" s="58"/>
      <c r="F4" s="58"/>
      <c r="G4" s="58" t="s">
        <v>26</v>
      </c>
      <c r="H4" s="58"/>
      <c r="I4" s="58"/>
      <c r="J4" s="58" t="s">
        <v>27</v>
      </c>
      <c r="K4" s="58"/>
      <c r="L4" s="58"/>
      <c r="M4" s="59" t="s">
        <v>28</v>
      </c>
      <c r="N4" s="58"/>
      <c r="O4" s="60"/>
    </row>
    <row r="5" spans="1:24" ht="16.5" thickBot="1" x14ac:dyDescent="0.45">
      <c r="B5" s="55"/>
      <c r="C5" s="57"/>
      <c r="D5" s="30" t="s">
        <v>4</v>
      </c>
      <c r="E5" s="30" t="s">
        <v>5</v>
      </c>
      <c r="F5" s="30" t="s">
        <v>6</v>
      </c>
      <c r="G5" s="30" t="s">
        <v>4</v>
      </c>
      <c r="H5" s="30" t="s">
        <v>5</v>
      </c>
      <c r="I5" s="30" t="s">
        <v>6</v>
      </c>
      <c r="J5" s="30" t="s">
        <v>4</v>
      </c>
      <c r="K5" s="30" t="s">
        <v>5</v>
      </c>
      <c r="L5" s="30" t="s">
        <v>6</v>
      </c>
      <c r="M5" s="31" t="s">
        <v>4</v>
      </c>
      <c r="N5" s="30" t="s">
        <v>5</v>
      </c>
      <c r="O5" s="32" t="s">
        <v>6</v>
      </c>
    </row>
    <row r="6" spans="1:24" ht="18" x14ac:dyDescent="0.35">
      <c r="B6" s="23">
        <v>1</v>
      </c>
      <c r="C6" s="24" t="s">
        <v>7</v>
      </c>
      <c r="D6" s="25">
        <v>2612360</v>
      </c>
      <c r="E6" s="25">
        <v>626523</v>
      </c>
      <c r="F6" s="26">
        <v>3238883</v>
      </c>
      <c r="G6" s="27">
        <v>388</v>
      </c>
      <c r="H6" s="27">
        <v>1764</v>
      </c>
      <c r="I6" s="26">
        <v>2152</v>
      </c>
      <c r="J6" s="27">
        <v>147</v>
      </c>
      <c r="K6" s="27">
        <v>1262</v>
      </c>
      <c r="L6" s="26">
        <v>1409</v>
      </c>
      <c r="M6" s="28">
        <v>340</v>
      </c>
      <c r="N6" s="27">
        <v>436</v>
      </c>
      <c r="O6" s="29">
        <v>776</v>
      </c>
    </row>
    <row r="7" spans="1:24" ht="18" x14ac:dyDescent="0.35">
      <c r="B7" s="4">
        <v>2</v>
      </c>
      <c r="C7" s="5" t="s">
        <v>8</v>
      </c>
      <c r="D7" s="8">
        <v>2371281</v>
      </c>
      <c r="E7" s="8">
        <v>5666062</v>
      </c>
      <c r="F7" s="9">
        <v>8037343</v>
      </c>
      <c r="G7" s="8">
        <v>142</v>
      </c>
      <c r="H7" s="8">
        <v>326</v>
      </c>
      <c r="I7" s="9">
        <v>468</v>
      </c>
      <c r="J7" s="8">
        <v>7</v>
      </c>
      <c r="K7" s="8">
        <v>8</v>
      </c>
      <c r="L7" s="9">
        <v>15</v>
      </c>
      <c r="M7" s="13">
        <v>82</v>
      </c>
      <c r="N7" s="8">
        <v>293</v>
      </c>
      <c r="O7" s="12">
        <v>375</v>
      </c>
    </row>
    <row r="8" spans="1:24" ht="18" x14ac:dyDescent="0.35">
      <c r="B8" s="2">
        <v>3</v>
      </c>
      <c r="C8" s="3" t="s">
        <v>29</v>
      </c>
      <c r="D8" s="7">
        <v>15939</v>
      </c>
      <c r="E8" s="7">
        <v>0</v>
      </c>
      <c r="F8" s="9">
        <v>15939</v>
      </c>
      <c r="G8" s="10">
        <v>6</v>
      </c>
      <c r="H8" s="10">
        <v>0</v>
      </c>
      <c r="I8" s="9">
        <v>6</v>
      </c>
      <c r="J8" s="10">
        <v>0</v>
      </c>
      <c r="K8" s="10">
        <v>0</v>
      </c>
      <c r="L8" s="9">
        <v>0</v>
      </c>
      <c r="M8" s="11">
        <v>3</v>
      </c>
      <c r="N8" s="10">
        <v>0</v>
      </c>
      <c r="O8" s="12">
        <v>3</v>
      </c>
    </row>
    <row r="9" spans="1:24" ht="18" x14ac:dyDescent="0.35">
      <c r="B9" s="4">
        <v>4</v>
      </c>
      <c r="C9" s="5" t="s">
        <v>54</v>
      </c>
      <c r="D9" s="8"/>
      <c r="E9" s="8"/>
      <c r="F9" s="9"/>
      <c r="G9" s="8"/>
      <c r="H9" s="8"/>
      <c r="I9" s="9"/>
      <c r="J9" s="8"/>
      <c r="K9" s="8"/>
      <c r="L9" s="9"/>
      <c r="M9" s="13"/>
      <c r="N9" s="8"/>
      <c r="O9" s="12"/>
    </row>
    <row r="10" spans="1:24" ht="18" x14ac:dyDescent="0.35">
      <c r="B10" s="2">
        <v>5</v>
      </c>
      <c r="C10" s="3" t="s">
        <v>31</v>
      </c>
      <c r="D10" s="7">
        <v>4457059</v>
      </c>
      <c r="E10" s="7">
        <v>2776704</v>
      </c>
      <c r="F10" s="9">
        <v>7233763</v>
      </c>
      <c r="G10" s="10">
        <v>599</v>
      </c>
      <c r="H10" s="10">
        <v>558</v>
      </c>
      <c r="I10" s="9">
        <v>1157</v>
      </c>
      <c r="J10" s="10">
        <v>0</v>
      </c>
      <c r="K10" s="10">
        <v>0</v>
      </c>
      <c r="L10" s="9">
        <v>0</v>
      </c>
      <c r="M10" s="11">
        <v>202</v>
      </c>
      <c r="N10" s="10">
        <v>174</v>
      </c>
      <c r="O10" s="12">
        <v>376</v>
      </c>
    </row>
    <row r="11" spans="1:24" ht="18" x14ac:dyDescent="0.35">
      <c r="B11" s="4">
        <v>6</v>
      </c>
      <c r="C11" s="5" t="s">
        <v>9</v>
      </c>
      <c r="D11" s="8">
        <v>13112103</v>
      </c>
      <c r="E11" s="8">
        <v>2569536</v>
      </c>
      <c r="F11" s="9">
        <v>15681639</v>
      </c>
      <c r="G11" s="8">
        <v>1045</v>
      </c>
      <c r="H11" s="8">
        <v>1106</v>
      </c>
      <c r="I11" s="9">
        <v>2151</v>
      </c>
      <c r="J11" s="8">
        <v>356</v>
      </c>
      <c r="K11" s="8">
        <v>272</v>
      </c>
      <c r="L11" s="9">
        <v>628</v>
      </c>
      <c r="M11" s="13">
        <v>219</v>
      </c>
      <c r="N11" s="8">
        <v>137</v>
      </c>
      <c r="O11" s="12">
        <v>356</v>
      </c>
    </row>
    <row r="12" spans="1:24" ht="18" x14ac:dyDescent="0.35">
      <c r="B12" s="2">
        <v>7</v>
      </c>
      <c r="C12" s="3" t="s">
        <v>41</v>
      </c>
      <c r="D12" s="7">
        <v>1235789</v>
      </c>
      <c r="E12" s="7">
        <v>18283778</v>
      </c>
      <c r="F12" s="9">
        <v>19519567</v>
      </c>
      <c r="G12" s="10">
        <v>272</v>
      </c>
      <c r="H12" s="10">
        <v>3196</v>
      </c>
      <c r="I12" s="9">
        <v>3468</v>
      </c>
      <c r="J12" s="10">
        <v>16</v>
      </c>
      <c r="K12" s="10">
        <v>230</v>
      </c>
      <c r="L12" s="9">
        <v>246</v>
      </c>
      <c r="M12" s="11">
        <v>181</v>
      </c>
      <c r="N12" s="10">
        <v>5462</v>
      </c>
      <c r="O12" s="12">
        <v>5643</v>
      </c>
    </row>
    <row r="13" spans="1:24" ht="18" x14ac:dyDescent="0.35">
      <c r="B13" s="4">
        <v>8</v>
      </c>
      <c r="C13" s="5" t="s">
        <v>44</v>
      </c>
      <c r="D13" s="8">
        <v>4396728</v>
      </c>
      <c r="E13" s="8">
        <v>20132356</v>
      </c>
      <c r="F13" s="9">
        <v>24529084</v>
      </c>
      <c r="G13" s="8">
        <v>713</v>
      </c>
      <c r="H13" s="8">
        <v>2889</v>
      </c>
      <c r="I13" s="9">
        <v>3602</v>
      </c>
      <c r="J13" s="8">
        <v>237</v>
      </c>
      <c r="K13" s="8">
        <v>779</v>
      </c>
      <c r="L13" s="9">
        <v>1016</v>
      </c>
      <c r="M13" s="13">
        <v>933</v>
      </c>
      <c r="N13" s="8">
        <v>3811</v>
      </c>
      <c r="O13" s="12">
        <v>4744</v>
      </c>
    </row>
    <row r="14" spans="1:24" ht="18" x14ac:dyDescent="0.35">
      <c r="B14" s="2">
        <v>9</v>
      </c>
      <c r="C14" s="3" t="s">
        <v>11</v>
      </c>
      <c r="D14" s="7">
        <v>588197</v>
      </c>
      <c r="E14" s="7">
        <v>4231338</v>
      </c>
      <c r="F14" s="9">
        <v>4819535</v>
      </c>
      <c r="G14" s="10">
        <v>94</v>
      </c>
      <c r="H14" s="10">
        <v>595</v>
      </c>
      <c r="I14" s="9">
        <v>689</v>
      </c>
      <c r="J14" s="10">
        <v>455</v>
      </c>
      <c r="K14" s="10">
        <v>1623</v>
      </c>
      <c r="L14" s="9">
        <v>2078</v>
      </c>
      <c r="M14" s="11">
        <v>100</v>
      </c>
      <c r="N14" s="10">
        <v>987</v>
      </c>
      <c r="O14" s="12">
        <v>1087</v>
      </c>
    </row>
    <row r="15" spans="1:24" ht="18" x14ac:dyDescent="0.35">
      <c r="B15" s="4">
        <v>10</v>
      </c>
      <c r="C15" s="5" t="s">
        <v>12</v>
      </c>
      <c r="D15" s="8">
        <v>7188</v>
      </c>
      <c r="E15" s="8">
        <v>14475</v>
      </c>
      <c r="F15" s="9">
        <v>21663</v>
      </c>
      <c r="G15" s="8">
        <v>6</v>
      </c>
      <c r="H15" s="8">
        <v>35</v>
      </c>
      <c r="I15" s="9">
        <v>41</v>
      </c>
      <c r="J15" s="8">
        <v>0</v>
      </c>
      <c r="K15" s="8">
        <v>0</v>
      </c>
      <c r="L15" s="9">
        <v>0</v>
      </c>
      <c r="M15" s="13">
        <v>29</v>
      </c>
      <c r="N15" s="8">
        <v>115</v>
      </c>
      <c r="O15" s="12">
        <v>144</v>
      </c>
    </row>
    <row r="16" spans="1:24" ht="18" x14ac:dyDescent="0.35">
      <c r="B16" s="2">
        <v>11</v>
      </c>
      <c r="C16" s="3" t="s">
        <v>40</v>
      </c>
      <c r="D16" s="7">
        <v>141408</v>
      </c>
      <c r="E16" s="7">
        <v>22917</v>
      </c>
      <c r="F16" s="9">
        <v>164325</v>
      </c>
      <c r="G16" s="10">
        <v>26</v>
      </c>
      <c r="H16" s="10">
        <v>5</v>
      </c>
      <c r="I16" s="9">
        <v>31</v>
      </c>
      <c r="J16" s="10">
        <v>0</v>
      </c>
      <c r="K16" s="10">
        <v>0</v>
      </c>
      <c r="L16" s="9">
        <v>0</v>
      </c>
      <c r="M16" s="11">
        <v>93</v>
      </c>
      <c r="N16" s="10">
        <v>15</v>
      </c>
      <c r="O16" s="12">
        <v>108</v>
      </c>
    </row>
    <row r="17" spans="2:15" ht="18" x14ac:dyDescent="0.35">
      <c r="B17" s="4">
        <v>12</v>
      </c>
      <c r="C17" s="5" t="s">
        <v>13</v>
      </c>
      <c r="D17" s="8">
        <v>2015987</v>
      </c>
      <c r="E17" s="8">
        <v>2055490</v>
      </c>
      <c r="F17" s="9">
        <v>4071477</v>
      </c>
      <c r="G17" s="8">
        <v>913</v>
      </c>
      <c r="H17" s="8">
        <v>3415</v>
      </c>
      <c r="I17" s="9">
        <v>4328</v>
      </c>
      <c r="J17" s="8">
        <v>235</v>
      </c>
      <c r="K17" s="8">
        <v>285</v>
      </c>
      <c r="L17" s="9">
        <v>520</v>
      </c>
      <c r="M17" s="13">
        <v>138</v>
      </c>
      <c r="N17" s="8">
        <v>325</v>
      </c>
      <c r="O17" s="12">
        <v>463</v>
      </c>
    </row>
    <row r="18" spans="2:15" ht="18" x14ac:dyDescent="0.35">
      <c r="B18" s="2">
        <v>13</v>
      </c>
      <c r="C18" s="3" t="s">
        <v>14</v>
      </c>
      <c r="D18" s="7">
        <v>3345266</v>
      </c>
      <c r="E18" s="7">
        <v>16703021</v>
      </c>
      <c r="F18" s="9">
        <v>20048287</v>
      </c>
      <c r="G18" s="10">
        <v>605</v>
      </c>
      <c r="H18" s="10">
        <v>2861</v>
      </c>
      <c r="I18" s="9">
        <v>3466</v>
      </c>
      <c r="J18" s="10">
        <v>309</v>
      </c>
      <c r="K18" s="10">
        <v>997</v>
      </c>
      <c r="L18" s="9">
        <v>1306</v>
      </c>
      <c r="M18" s="11">
        <v>306</v>
      </c>
      <c r="N18" s="10">
        <v>1564</v>
      </c>
      <c r="O18" s="12">
        <v>1870</v>
      </c>
    </row>
    <row r="19" spans="2:15" ht="18" x14ac:dyDescent="0.35">
      <c r="B19" s="4">
        <v>14</v>
      </c>
      <c r="C19" s="5" t="s">
        <v>32</v>
      </c>
      <c r="D19" s="8">
        <v>20382453</v>
      </c>
      <c r="E19" s="8">
        <v>1451792</v>
      </c>
      <c r="F19" s="9">
        <v>21834245</v>
      </c>
      <c r="G19" s="8">
        <v>1075</v>
      </c>
      <c r="H19" s="8">
        <v>544</v>
      </c>
      <c r="I19" s="9">
        <v>1619</v>
      </c>
      <c r="J19" s="8">
        <v>191</v>
      </c>
      <c r="K19" s="8">
        <v>113</v>
      </c>
      <c r="L19" s="9">
        <v>304</v>
      </c>
      <c r="M19" s="13">
        <v>481</v>
      </c>
      <c r="N19" s="8">
        <v>335</v>
      </c>
      <c r="O19" s="12">
        <v>816</v>
      </c>
    </row>
    <row r="20" spans="2:15" ht="18" x14ac:dyDescent="0.35">
      <c r="B20" s="2">
        <v>15</v>
      </c>
      <c r="C20" s="3" t="s">
        <v>38</v>
      </c>
      <c r="D20" s="7"/>
      <c r="E20" s="7"/>
      <c r="F20" s="9"/>
      <c r="G20" s="10"/>
      <c r="H20" s="10"/>
      <c r="I20" s="9"/>
      <c r="J20" s="10"/>
      <c r="K20" s="10"/>
      <c r="L20" s="9"/>
      <c r="M20" s="11"/>
      <c r="N20" s="10"/>
      <c r="O20" s="12"/>
    </row>
    <row r="21" spans="2:15" ht="18" x14ac:dyDescent="0.35">
      <c r="B21" s="4">
        <v>16</v>
      </c>
      <c r="C21" s="5" t="s">
        <v>15</v>
      </c>
      <c r="D21" s="8">
        <v>1084023</v>
      </c>
      <c r="E21" s="8">
        <v>1569694</v>
      </c>
      <c r="F21" s="9">
        <v>2653717</v>
      </c>
      <c r="G21" s="8">
        <v>99</v>
      </c>
      <c r="H21" s="8">
        <v>120</v>
      </c>
      <c r="I21" s="9">
        <v>219</v>
      </c>
      <c r="J21" s="8">
        <v>0</v>
      </c>
      <c r="K21" s="8">
        <v>1</v>
      </c>
      <c r="L21" s="9">
        <v>1</v>
      </c>
      <c r="M21" s="13">
        <v>55</v>
      </c>
      <c r="N21" s="8">
        <v>85</v>
      </c>
      <c r="O21" s="12">
        <v>140</v>
      </c>
    </row>
    <row r="22" spans="2:15" ht="18" x14ac:dyDescent="0.35">
      <c r="B22" s="2">
        <v>17</v>
      </c>
      <c r="C22" s="3" t="s">
        <v>39</v>
      </c>
      <c r="D22" s="7">
        <v>1242583</v>
      </c>
      <c r="E22" s="7">
        <v>2728711</v>
      </c>
      <c r="F22" s="9">
        <v>3971294</v>
      </c>
      <c r="G22" s="10">
        <v>319</v>
      </c>
      <c r="H22" s="10">
        <v>784</v>
      </c>
      <c r="I22" s="9">
        <v>1103</v>
      </c>
      <c r="J22" s="10">
        <v>4</v>
      </c>
      <c r="K22" s="10">
        <v>1</v>
      </c>
      <c r="L22" s="9">
        <v>5</v>
      </c>
      <c r="M22" s="11">
        <v>85</v>
      </c>
      <c r="N22" s="10">
        <v>266</v>
      </c>
      <c r="O22" s="12">
        <v>351</v>
      </c>
    </row>
    <row r="23" spans="2:15" ht="18" x14ac:dyDescent="0.35">
      <c r="B23" s="4">
        <v>18</v>
      </c>
      <c r="C23" s="5" t="s">
        <v>16</v>
      </c>
      <c r="D23" s="8">
        <v>10071472</v>
      </c>
      <c r="E23" s="8">
        <v>3563379</v>
      </c>
      <c r="F23" s="9">
        <v>13634851</v>
      </c>
      <c r="G23" s="8">
        <v>573</v>
      </c>
      <c r="H23" s="8">
        <v>1217</v>
      </c>
      <c r="I23" s="9">
        <v>1790</v>
      </c>
      <c r="J23" s="8">
        <v>83</v>
      </c>
      <c r="K23" s="8">
        <v>271</v>
      </c>
      <c r="L23" s="9">
        <v>354</v>
      </c>
      <c r="M23" s="13">
        <v>149</v>
      </c>
      <c r="N23" s="8">
        <v>256</v>
      </c>
      <c r="O23" s="12">
        <v>405</v>
      </c>
    </row>
    <row r="24" spans="2:15" ht="18" x14ac:dyDescent="0.35">
      <c r="B24" s="2">
        <v>19</v>
      </c>
      <c r="C24" s="3" t="s">
        <v>17</v>
      </c>
      <c r="D24" s="7">
        <v>6144177</v>
      </c>
      <c r="E24" s="7">
        <v>26284271</v>
      </c>
      <c r="F24" s="9">
        <v>32428448</v>
      </c>
      <c r="G24" s="10">
        <v>918</v>
      </c>
      <c r="H24" s="10">
        <v>4200</v>
      </c>
      <c r="I24" s="9">
        <v>5118</v>
      </c>
      <c r="J24" s="10">
        <v>345</v>
      </c>
      <c r="K24" s="10">
        <v>1623</v>
      </c>
      <c r="L24" s="9">
        <v>1968</v>
      </c>
      <c r="M24" s="11">
        <v>1220</v>
      </c>
      <c r="N24" s="10">
        <v>5020</v>
      </c>
      <c r="O24" s="12">
        <v>6240</v>
      </c>
    </row>
    <row r="25" spans="2:15" ht="18" x14ac:dyDescent="0.35">
      <c r="B25" s="4">
        <v>20</v>
      </c>
      <c r="C25" s="5" t="s">
        <v>33</v>
      </c>
      <c r="D25" s="8">
        <v>108113</v>
      </c>
      <c r="E25" s="8">
        <v>276264</v>
      </c>
      <c r="F25" s="9">
        <v>384377</v>
      </c>
      <c r="G25" s="8">
        <v>11</v>
      </c>
      <c r="H25" s="8">
        <v>52</v>
      </c>
      <c r="I25" s="9">
        <v>63</v>
      </c>
      <c r="J25" s="8">
        <v>0</v>
      </c>
      <c r="K25" s="8">
        <v>0</v>
      </c>
      <c r="L25" s="9">
        <v>0</v>
      </c>
      <c r="M25" s="13">
        <v>6</v>
      </c>
      <c r="N25" s="8">
        <v>44</v>
      </c>
      <c r="O25" s="12">
        <v>50</v>
      </c>
    </row>
    <row r="26" spans="2:15" ht="18" x14ac:dyDescent="0.35">
      <c r="B26" s="2">
        <v>21</v>
      </c>
      <c r="C26" s="3" t="s">
        <v>18</v>
      </c>
      <c r="D26" s="7">
        <v>2131433</v>
      </c>
      <c r="E26" s="7">
        <v>7143292</v>
      </c>
      <c r="F26" s="9">
        <v>9274725</v>
      </c>
      <c r="G26" s="10">
        <v>57</v>
      </c>
      <c r="H26" s="10">
        <v>170</v>
      </c>
      <c r="I26" s="9">
        <v>227</v>
      </c>
      <c r="J26" s="10">
        <v>10923</v>
      </c>
      <c r="K26" s="10">
        <v>195</v>
      </c>
      <c r="L26" s="9">
        <v>11118</v>
      </c>
      <c r="M26" s="11">
        <v>44</v>
      </c>
      <c r="N26" s="10">
        <v>145</v>
      </c>
      <c r="O26" s="12">
        <v>189</v>
      </c>
    </row>
    <row r="27" spans="2:15" ht="18" x14ac:dyDescent="0.35">
      <c r="B27" s="4">
        <v>22</v>
      </c>
      <c r="C27" s="5" t="s">
        <v>37</v>
      </c>
      <c r="D27" s="8">
        <v>7355416</v>
      </c>
      <c r="E27" s="8">
        <v>14322124</v>
      </c>
      <c r="F27" s="9">
        <v>21677540</v>
      </c>
      <c r="G27" s="8">
        <v>80</v>
      </c>
      <c r="H27" s="8">
        <v>836</v>
      </c>
      <c r="I27" s="9">
        <v>916</v>
      </c>
      <c r="J27" s="8">
        <v>100</v>
      </c>
      <c r="K27" s="8">
        <v>545</v>
      </c>
      <c r="L27" s="9">
        <v>645</v>
      </c>
      <c r="M27" s="13">
        <v>36</v>
      </c>
      <c r="N27" s="8">
        <v>522</v>
      </c>
      <c r="O27" s="12">
        <v>558</v>
      </c>
    </row>
    <row r="28" spans="2:15" ht="18" x14ac:dyDescent="0.35">
      <c r="B28" s="2">
        <v>23</v>
      </c>
      <c r="C28" s="3" t="s">
        <v>36</v>
      </c>
      <c r="D28" s="7">
        <v>420822</v>
      </c>
      <c r="E28" s="7">
        <v>339385</v>
      </c>
      <c r="F28" s="9">
        <v>760207</v>
      </c>
      <c r="G28" s="10">
        <v>181</v>
      </c>
      <c r="H28" s="10">
        <v>371</v>
      </c>
      <c r="I28" s="9">
        <v>552</v>
      </c>
      <c r="J28" s="10">
        <v>403</v>
      </c>
      <c r="K28" s="10">
        <v>1407</v>
      </c>
      <c r="L28" s="9">
        <v>1810</v>
      </c>
      <c r="M28" s="11">
        <v>58</v>
      </c>
      <c r="N28" s="10">
        <v>49</v>
      </c>
      <c r="O28" s="12">
        <v>107</v>
      </c>
    </row>
    <row r="29" spans="2:15" ht="18" x14ac:dyDescent="0.35">
      <c r="B29" s="4">
        <v>24</v>
      </c>
      <c r="C29" s="5" t="s">
        <v>19</v>
      </c>
      <c r="D29" s="8">
        <v>1933318</v>
      </c>
      <c r="E29" s="8">
        <v>20614701</v>
      </c>
      <c r="F29" s="9">
        <v>22548019</v>
      </c>
      <c r="G29" s="8">
        <v>351</v>
      </c>
      <c r="H29" s="8">
        <v>2312</v>
      </c>
      <c r="I29" s="9">
        <v>2663</v>
      </c>
      <c r="J29" s="8">
        <v>62</v>
      </c>
      <c r="K29" s="8">
        <v>708</v>
      </c>
      <c r="L29" s="9">
        <v>770</v>
      </c>
      <c r="M29" s="13">
        <v>403</v>
      </c>
      <c r="N29" s="8">
        <v>3285</v>
      </c>
      <c r="O29" s="12">
        <v>3688</v>
      </c>
    </row>
    <row r="30" spans="2:15" ht="18" x14ac:dyDescent="0.35">
      <c r="B30" s="2">
        <v>25</v>
      </c>
      <c r="C30" s="3" t="s">
        <v>34</v>
      </c>
      <c r="D30" s="7">
        <v>1420476</v>
      </c>
      <c r="E30" s="7">
        <v>868938</v>
      </c>
      <c r="F30" s="9">
        <v>2289414</v>
      </c>
      <c r="G30" s="10">
        <v>190</v>
      </c>
      <c r="H30" s="10">
        <v>288</v>
      </c>
      <c r="I30" s="9">
        <v>478</v>
      </c>
      <c r="J30" s="10">
        <v>866</v>
      </c>
      <c r="K30" s="10">
        <v>2306</v>
      </c>
      <c r="L30" s="9">
        <v>3172</v>
      </c>
      <c r="M30" s="11">
        <v>62</v>
      </c>
      <c r="N30" s="10">
        <v>53</v>
      </c>
      <c r="O30" s="12">
        <v>115</v>
      </c>
    </row>
    <row r="31" spans="2:15" ht="18" x14ac:dyDescent="0.35">
      <c r="B31" s="4">
        <v>26</v>
      </c>
      <c r="C31" s="5" t="s">
        <v>20</v>
      </c>
      <c r="D31" s="8">
        <v>4328943</v>
      </c>
      <c r="E31" s="8">
        <v>12409981</v>
      </c>
      <c r="F31" s="9">
        <v>16738924</v>
      </c>
      <c r="G31" s="8">
        <v>293</v>
      </c>
      <c r="H31" s="8">
        <v>1431</v>
      </c>
      <c r="I31" s="9">
        <v>1724</v>
      </c>
      <c r="J31" s="8">
        <v>238</v>
      </c>
      <c r="K31" s="8">
        <v>1099</v>
      </c>
      <c r="L31" s="9">
        <v>1337</v>
      </c>
      <c r="M31" s="13">
        <v>1850</v>
      </c>
      <c r="N31" s="8">
        <v>6296</v>
      </c>
      <c r="O31" s="12">
        <v>8146</v>
      </c>
    </row>
    <row r="32" spans="2:15" ht="18" x14ac:dyDescent="0.35">
      <c r="B32" s="2">
        <v>27</v>
      </c>
      <c r="C32" s="3" t="s">
        <v>21</v>
      </c>
      <c r="D32" s="7">
        <v>7115034</v>
      </c>
      <c r="E32" s="7">
        <v>27960947</v>
      </c>
      <c r="F32" s="9">
        <v>35075981</v>
      </c>
      <c r="G32" s="10">
        <v>797</v>
      </c>
      <c r="H32" s="10">
        <v>3428</v>
      </c>
      <c r="I32" s="9">
        <v>4225</v>
      </c>
      <c r="J32" s="10">
        <v>790</v>
      </c>
      <c r="K32" s="10">
        <v>3570</v>
      </c>
      <c r="L32" s="9">
        <v>4360</v>
      </c>
      <c r="M32" s="11">
        <v>2832</v>
      </c>
      <c r="N32" s="10">
        <v>10615</v>
      </c>
      <c r="O32" s="12">
        <v>13447</v>
      </c>
    </row>
    <row r="33" spans="2:15" ht="18" x14ac:dyDescent="0.35">
      <c r="B33" s="4">
        <v>28</v>
      </c>
      <c r="C33" s="5" t="s">
        <v>22</v>
      </c>
      <c r="D33" s="8">
        <v>18167213</v>
      </c>
      <c r="E33" s="8">
        <v>49162831</v>
      </c>
      <c r="F33" s="9">
        <v>67330044</v>
      </c>
      <c r="G33" s="8">
        <v>1438</v>
      </c>
      <c r="H33" s="8">
        <v>6642</v>
      </c>
      <c r="I33" s="9">
        <v>8080</v>
      </c>
      <c r="J33" s="8">
        <v>1132</v>
      </c>
      <c r="K33" s="8">
        <v>4806</v>
      </c>
      <c r="L33" s="9">
        <v>5938</v>
      </c>
      <c r="M33" s="13">
        <v>2450</v>
      </c>
      <c r="N33" s="8">
        <v>10357</v>
      </c>
      <c r="O33" s="12">
        <v>12807</v>
      </c>
    </row>
    <row r="34" spans="2:15" ht="18.75" thickBot="1" x14ac:dyDescent="0.4">
      <c r="B34" s="14">
        <v>29</v>
      </c>
      <c r="C34" s="15" t="s">
        <v>23</v>
      </c>
      <c r="D34" s="16">
        <v>330668</v>
      </c>
      <c r="E34" s="16">
        <v>1549403</v>
      </c>
      <c r="F34" s="17">
        <v>1880071</v>
      </c>
      <c r="G34" s="18">
        <v>219</v>
      </c>
      <c r="H34" s="18">
        <v>474</v>
      </c>
      <c r="I34" s="17">
        <v>693</v>
      </c>
      <c r="J34" s="18">
        <v>495</v>
      </c>
      <c r="K34" s="18">
        <v>1046</v>
      </c>
      <c r="L34" s="17">
        <v>1541</v>
      </c>
      <c r="M34" s="19">
        <v>169</v>
      </c>
      <c r="N34" s="18">
        <v>518</v>
      </c>
      <c r="O34" s="20">
        <v>687</v>
      </c>
    </row>
    <row r="35" spans="2:15" ht="18.75" thickBot="1" x14ac:dyDescent="0.4">
      <c r="B35" s="45" t="s">
        <v>24</v>
      </c>
      <c r="C35" s="46"/>
      <c r="D35" s="21">
        <f>SUM(D6:D34)</f>
        <v>116535449</v>
      </c>
      <c r="E35" s="21">
        <f t="shared" ref="E35:O35" si="0">SUM(E6:E34)</f>
        <v>243327913</v>
      </c>
      <c r="F35" s="21">
        <f>SUM(F6:F34)</f>
        <v>359863362</v>
      </c>
      <c r="G35" s="21">
        <f t="shared" si="0"/>
        <v>11410</v>
      </c>
      <c r="H35" s="21">
        <f t="shared" si="0"/>
        <v>39619</v>
      </c>
      <c r="I35" s="21">
        <f t="shared" si="0"/>
        <v>51029</v>
      </c>
      <c r="J35" s="21">
        <f>SUM(J6:J34)</f>
        <v>17394</v>
      </c>
      <c r="K35" s="21">
        <f t="shared" si="0"/>
        <v>23147</v>
      </c>
      <c r="L35" s="21">
        <f t="shared" si="0"/>
        <v>40541</v>
      </c>
      <c r="M35" s="21">
        <f t="shared" si="0"/>
        <v>12526</v>
      </c>
      <c r="N35" s="21">
        <f t="shared" si="0"/>
        <v>51165</v>
      </c>
      <c r="O35" s="22">
        <f t="shared" si="0"/>
        <v>63691</v>
      </c>
    </row>
    <row r="36" spans="2:15" ht="29.25" customHeight="1" thickBot="1" x14ac:dyDescent="0.4">
      <c r="B36" s="47" t="s">
        <v>30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</row>
    <row r="38" spans="2:15" x14ac:dyDescent="0.35">
      <c r="D38" s="6"/>
      <c r="E38" s="6"/>
      <c r="F38" s="6"/>
    </row>
    <row r="39" spans="2:15" x14ac:dyDescent="0.35">
      <c r="F39" s="6"/>
    </row>
    <row r="40" spans="2:15" x14ac:dyDescent="0.35">
      <c r="F40" s="6"/>
    </row>
    <row r="42" spans="2:15" x14ac:dyDescent="0.35">
      <c r="J42" s="6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E6F1A-991B-47D6-906A-7CBC7ACD8579}">
  <dimension ref="A1:X42"/>
  <sheetViews>
    <sheetView rightToLeft="1" tabSelected="1" topLeftCell="A3" workbookViewId="0">
      <selection activeCell="L3" sqref="L3:O3"/>
    </sheetView>
  </sheetViews>
  <sheetFormatPr defaultRowHeight="15" x14ac:dyDescent="0.35"/>
  <cols>
    <col min="1" max="1" width="2" style="1" customWidth="1"/>
    <col min="2" max="2" width="4.42578125" style="44" bestFit="1" customWidth="1"/>
    <col min="3" max="3" width="13.7109375" style="1" bestFit="1" customWidth="1"/>
    <col min="4" max="6" width="12.140625" style="1" bestFit="1" customWidth="1"/>
    <col min="7" max="15" width="7.140625" style="1" bestFit="1" customWidth="1"/>
    <col min="16" max="254" width="9.140625" style="1"/>
    <col min="255" max="255" width="1.7109375" style="1" customWidth="1"/>
    <col min="256" max="256" width="6.42578125" style="1" customWidth="1"/>
    <col min="257" max="257" width="5" style="1" bestFit="1" customWidth="1"/>
    <col min="258" max="258" width="14.42578125" style="1" bestFit="1" customWidth="1"/>
    <col min="259" max="259" width="8.140625" style="1" customWidth="1"/>
    <col min="260" max="260" width="12.5703125" style="1" customWidth="1"/>
    <col min="261" max="262" width="13.28515625" style="1" customWidth="1"/>
    <col min="263" max="263" width="9.85546875" style="1" bestFit="1" customWidth="1"/>
    <col min="264" max="264" width="10.42578125" style="1" customWidth="1"/>
    <col min="265" max="265" width="13.28515625" style="1" customWidth="1"/>
    <col min="266" max="267" width="12" style="1" customWidth="1"/>
    <col min="268" max="268" width="15.85546875" style="1" bestFit="1" customWidth="1"/>
    <col min="269" max="270" width="11.42578125" style="1" bestFit="1" customWidth="1"/>
    <col min="271" max="271" width="11.28515625" style="1" bestFit="1" customWidth="1"/>
    <col min="272" max="510" width="9.140625" style="1"/>
    <col min="511" max="511" width="1.7109375" style="1" customWidth="1"/>
    <col min="512" max="512" width="6.42578125" style="1" customWidth="1"/>
    <col min="513" max="513" width="5" style="1" bestFit="1" customWidth="1"/>
    <col min="514" max="514" width="14.42578125" style="1" bestFit="1" customWidth="1"/>
    <col min="515" max="515" width="8.140625" style="1" customWidth="1"/>
    <col min="516" max="516" width="12.5703125" style="1" customWidth="1"/>
    <col min="517" max="518" width="13.28515625" style="1" customWidth="1"/>
    <col min="519" max="519" width="9.85546875" style="1" bestFit="1" customWidth="1"/>
    <col min="520" max="520" width="10.42578125" style="1" customWidth="1"/>
    <col min="521" max="521" width="13.28515625" style="1" customWidth="1"/>
    <col min="522" max="523" width="12" style="1" customWidth="1"/>
    <col min="524" max="524" width="15.85546875" style="1" bestFit="1" customWidth="1"/>
    <col min="525" max="526" width="11.42578125" style="1" bestFit="1" customWidth="1"/>
    <col min="527" max="527" width="11.28515625" style="1" bestFit="1" customWidth="1"/>
    <col min="528" max="766" width="9.140625" style="1"/>
    <col min="767" max="767" width="1.7109375" style="1" customWidth="1"/>
    <col min="768" max="768" width="6.42578125" style="1" customWidth="1"/>
    <col min="769" max="769" width="5" style="1" bestFit="1" customWidth="1"/>
    <col min="770" max="770" width="14.42578125" style="1" bestFit="1" customWidth="1"/>
    <col min="771" max="771" width="8.140625" style="1" customWidth="1"/>
    <col min="772" max="772" width="12.5703125" style="1" customWidth="1"/>
    <col min="773" max="774" width="13.28515625" style="1" customWidth="1"/>
    <col min="775" max="775" width="9.85546875" style="1" bestFit="1" customWidth="1"/>
    <col min="776" max="776" width="10.42578125" style="1" customWidth="1"/>
    <col min="777" max="777" width="13.28515625" style="1" customWidth="1"/>
    <col min="778" max="779" width="12" style="1" customWidth="1"/>
    <col min="780" max="780" width="15.85546875" style="1" bestFit="1" customWidth="1"/>
    <col min="781" max="782" width="11.42578125" style="1" bestFit="1" customWidth="1"/>
    <col min="783" max="783" width="11.28515625" style="1" bestFit="1" customWidth="1"/>
    <col min="784" max="1022" width="9.140625" style="1"/>
    <col min="1023" max="1023" width="1.7109375" style="1" customWidth="1"/>
    <col min="1024" max="1024" width="6.42578125" style="1" customWidth="1"/>
    <col min="1025" max="1025" width="5" style="1" bestFit="1" customWidth="1"/>
    <col min="1026" max="1026" width="14.42578125" style="1" bestFit="1" customWidth="1"/>
    <col min="1027" max="1027" width="8.140625" style="1" customWidth="1"/>
    <col min="1028" max="1028" width="12.5703125" style="1" customWidth="1"/>
    <col min="1029" max="1030" width="13.28515625" style="1" customWidth="1"/>
    <col min="1031" max="1031" width="9.85546875" style="1" bestFit="1" customWidth="1"/>
    <col min="1032" max="1032" width="10.42578125" style="1" customWidth="1"/>
    <col min="1033" max="1033" width="13.28515625" style="1" customWidth="1"/>
    <col min="1034" max="1035" width="12" style="1" customWidth="1"/>
    <col min="1036" max="1036" width="15.85546875" style="1" bestFit="1" customWidth="1"/>
    <col min="1037" max="1038" width="11.42578125" style="1" bestFit="1" customWidth="1"/>
    <col min="1039" max="1039" width="11.28515625" style="1" bestFit="1" customWidth="1"/>
    <col min="1040" max="1278" width="9.140625" style="1"/>
    <col min="1279" max="1279" width="1.7109375" style="1" customWidth="1"/>
    <col min="1280" max="1280" width="6.42578125" style="1" customWidth="1"/>
    <col min="1281" max="1281" width="5" style="1" bestFit="1" customWidth="1"/>
    <col min="1282" max="1282" width="14.42578125" style="1" bestFit="1" customWidth="1"/>
    <col min="1283" max="1283" width="8.140625" style="1" customWidth="1"/>
    <col min="1284" max="1284" width="12.5703125" style="1" customWidth="1"/>
    <col min="1285" max="1286" width="13.28515625" style="1" customWidth="1"/>
    <col min="1287" max="1287" width="9.85546875" style="1" bestFit="1" customWidth="1"/>
    <col min="1288" max="1288" width="10.42578125" style="1" customWidth="1"/>
    <col min="1289" max="1289" width="13.28515625" style="1" customWidth="1"/>
    <col min="1290" max="1291" width="12" style="1" customWidth="1"/>
    <col min="1292" max="1292" width="15.85546875" style="1" bestFit="1" customWidth="1"/>
    <col min="1293" max="1294" width="11.42578125" style="1" bestFit="1" customWidth="1"/>
    <col min="1295" max="1295" width="11.28515625" style="1" bestFit="1" customWidth="1"/>
    <col min="1296" max="1534" width="9.140625" style="1"/>
    <col min="1535" max="1535" width="1.7109375" style="1" customWidth="1"/>
    <col min="1536" max="1536" width="6.42578125" style="1" customWidth="1"/>
    <col min="1537" max="1537" width="5" style="1" bestFit="1" customWidth="1"/>
    <col min="1538" max="1538" width="14.42578125" style="1" bestFit="1" customWidth="1"/>
    <col min="1539" max="1539" width="8.140625" style="1" customWidth="1"/>
    <col min="1540" max="1540" width="12.5703125" style="1" customWidth="1"/>
    <col min="1541" max="1542" width="13.28515625" style="1" customWidth="1"/>
    <col min="1543" max="1543" width="9.85546875" style="1" bestFit="1" customWidth="1"/>
    <col min="1544" max="1544" width="10.42578125" style="1" customWidth="1"/>
    <col min="1545" max="1545" width="13.28515625" style="1" customWidth="1"/>
    <col min="1546" max="1547" width="12" style="1" customWidth="1"/>
    <col min="1548" max="1548" width="15.85546875" style="1" bestFit="1" customWidth="1"/>
    <col min="1549" max="1550" width="11.42578125" style="1" bestFit="1" customWidth="1"/>
    <col min="1551" max="1551" width="11.28515625" style="1" bestFit="1" customWidth="1"/>
    <col min="1552" max="1790" width="9.140625" style="1"/>
    <col min="1791" max="1791" width="1.7109375" style="1" customWidth="1"/>
    <col min="1792" max="1792" width="6.42578125" style="1" customWidth="1"/>
    <col min="1793" max="1793" width="5" style="1" bestFit="1" customWidth="1"/>
    <col min="1794" max="1794" width="14.42578125" style="1" bestFit="1" customWidth="1"/>
    <col min="1795" max="1795" width="8.140625" style="1" customWidth="1"/>
    <col min="1796" max="1796" width="12.5703125" style="1" customWidth="1"/>
    <col min="1797" max="1798" width="13.28515625" style="1" customWidth="1"/>
    <col min="1799" max="1799" width="9.85546875" style="1" bestFit="1" customWidth="1"/>
    <col min="1800" max="1800" width="10.42578125" style="1" customWidth="1"/>
    <col min="1801" max="1801" width="13.28515625" style="1" customWidth="1"/>
    <col min="1802" max="1803" width="12" style="1" customWidth="1"/>
    <col min="1804" max="1804" width="15.85546875" style="1" bestFit="1" customWidth="1"/>
    <col min="1805" max="1806" width="11.42578125" style="1" bestFit="1" customWidth="1"/>
    <col min="1807" max="1807" width="11.28515625" style="1" bestFit="1" customWidth="1"/>
    <col min="1808" max="2046" width="9.140625" style="1"/>
    <col min="2047" max="2047" width="1.7109375" style="1" customWidth="1"/>
    <col min="2048" max="2048" width="6.42578125" style="1" customWidth="1"/>
    <col min="2049" max="2049" width="5" style="1" bestFit="1" customWidth="1"/>
    <col min="2050" max="2050" width="14.42578125" style="1" bestFit="1" customWidth="1"/>
    <col min="2051" max="2051" width="8.140625" style="1" customWidth="1"/>
    <col min="2052" max="2052" width="12.5703125" style="1" customWidth="1"/>
    <col min="2053" max="2054" width="13.28515625" style="1" customWidth="1"/>
    <col min="2055" max="2055" width="9.85546875" style="1" bestFit="1" customWidth="1"/>
    <col min="2056" max="2056" width="10.42578125" style="1" customWidth="1"/>
    <col min="2057" max="2057" width="13.28515625" style="1" customWidth="1"/>
    <col min="2058" max="2059" width="12" style="1" customWidth="1"/>
    <col min="2060" max="2060" width="15.85546875" style="1" bestFit="1" customWidth="1"/>
    <col min="2061" max="2062" width="11.42578125" style="1" bestFit="1" customWidth="1"/>
    <col min="2063" max="2063" width="11.28515625" style="1" bestFit="1" customWidth="1"/>
    <col min="2064" max="2302" width="9.140625" style="1"/>
    <col min="2303" max="2303" width="1.7109375" style="1" customWidth="1"/>
    <col min="2304" max="2304" width="6.42578125" style="1" customWidth="1"/>
    <col min="2305" max="2305" width="5" style="1" bestFit="1" customWidth="1"/>
    <col min="2306" max="2306" width="14.42578125" style="1" bestFit="1" customWidth="1"/>
    <col min="2307" max="2307" width="8.140625" style="1" customWidth="1"/>
    <col min="2308" max="2308" width="12.5703125" style="1" customWidth="1"/>
    <col min="2309" max="2310" width="13.28515625" style="1" customWidth="1"/>
    <col min="2311" max="2311" width="9.85546875" style="1" bestFit="1" customWidth="1"/>
    <col min="2312" max="2312" width="10.42578125" style="1" customWidth="1"/>
    <col min="2313" max="2313" width="13.28515625" style="1" customWidth="1"/>
    <col min="2314" max="2315" width="12" style="1" customWidth="1"/>
    <col min="2316" max="2316" width="15.85546875" style="1" bestFit="1" customWidth="1"/>
    <col min="2317" max="2318" width="11.42578125" style="1" bestFit="1" customWidth="1"/>
    <col min="2319" max="2319" width="11.28515625" style="1" bestFit="1" customWidth="1"/>
    <col min="2320" max="2558" width="9.140625" style="1"/>
    <col min="2559" max="2559" width="1.7109375" style="1" customWidth="1"/>
    <col min="2560" max="2560" width="6.42578125" style="1" customWidth="1"/>
    <col min="2561" max="2561" width="5" style="1" bestFit="1" customWidth="1"/>
    <col min="2562" max="2562" width="14.42578125" style="1" bestFit="1" customWidth="1"/>
    <col min="2563" max="2563" width="8.140625" style="1" customWidth="1"/>
    <col min="2564" max="2564" width="12.5703125" style="1" customWidth="1"/>
    <col min="2565" max="2566" width="13.28515625" style="1" customWidth="1"/>
    <col min="2567" max="2567" width="9.85546875" style="1" bestFit="1" customWidth="1"/>
    <col min="2568" max="2568" width="10.42578125" style="1" customWidth="1"/>
    <col min="2569" max="2569" width="13.28515625" style="1" customWidth="1"/>
    <col min="2570" max="2571" width="12" style="1" customWidth="1"/>
    <col min="2572" max="2572" width="15.85546875" style="1" bestFit="1" customWidth="1"/>
    <col min="2573" max="2574" width="11.42578125" style="1" bestFit="1" customWidth="1"/>
    <col min="2575" max="2575" width="11.28515625" style="1" bestFit="1" customWidth="1"/>
    <col min="2576" max="2814" width="9.140625" style="1"/>
    <col min="2815" max="2815" width="1.7109375" style="1" customWidth="1"/>
    <col min="2816" max="2816" width="6.42578125" style="1" customWidth="1"/>
    <col min="2817" max="2817" width="5" style="1" bestFit="1" customWidth="1"/>
    <col min="2818" max="2818" width="14.42578125" style="1" bestFit="1" customWidth="1"/>
    <col min="2819" max="2819" width="8.140625" style="1" customWidth="1"/>
    <col min="2820" max="2820" width="12.5703125" style="1" customWidth="1"/>
    <col min="2821" max="2822" width="13.28515625" style="1" customWidth="1"/>
    <col min="2823" max="2823" width="9.85546875" style="1" bestFit="1" customWidth="1"/>
    <col min="2824" max="2824" width="10.42578125" style="1" customWidth="1"/>
    <col min="2825" max="2825" width="13.28515625" style="1" customWidth="1"/>
    <col min="2826" max="2827" width="12" style="1" customWidth="1"/>
    <col min="2828" max="2828" width="15.85546875" style="1" bestFit="1" customWidth="1"/>
    <col min="2829" max="2830" width="11.42578125" style="1" bestFit="1" customWidth="1"/>
    <col min="2831" max="2831" width="11.28515625" style="1" bestFit="1" customWidth="1"/>
    <col min="2832" max="3070" width="9.140625" style="1"/>
    <col min="3071" max="3071" width="1.7109375" style="1" customWidth="1"/>
    <col min="3072" max="3072" width="6.42578125" style="1" customWidth="1"/>
    <col min="3073" max="3073" width="5" style="1" bestFit="1" customWidth="1"/>
    <col min="3074" max="3074" width="14.42578125" style="1" bestFit="1" customWidth="1"/>
    <col min="3075" max="3075" width="8.140625" style="1" customWidth="1"/>
    <col min="3076" max="3076" width="12.5703125" style="1" customWidth="1"/>
    <col min="3077" max="3078" width="13.28515625" style="1" customWidth="1"/>
    <col min="3079" max="3079" width="9.85546875" style="1" bestFit="1" customWidth="1"/>
    <col min="3080" max="3080" width="10.42578125" style="1" customWidth="1"/>
    <col min="3081" max="3081" width="13.28515625" style="1" customWidth="1"/>
    <col min="3082" max="3083" width="12" style="1" customWidth="1"/>
    <col min="3084" max="3084" width="15.85546875" style="1" bestFit="1" customWidth="1"/>
    <col min="3085" max="3086" width="11.42578125" style="1" bestFit="1" customWidth="1"/>
    <col min="3087" max="3087" width="11.28515625" style="1" bestFit="1" customWidth="1"/>
    <col min="3088" max="3326" width="9.140625" style="1"/>
    <col min="3327" max="3327" width="1.7109375" style="1" customWidth="1"/>
    <col min="3328" max="3328" width="6.42578125" style="1" customWidth="1"/>
    <col min="3329" max="3329" width="5" style="1" bestFit="1" customWidth="1"/>
    <col min="3330" max="3330" width="14.42578125" style="1" bestFit="1" customWidth="1"/>
    <col min="3331" max="3331" width="8.140625" style="1" customWidth="1"/>
    <col min="3332" max="3332" width="12.5703125" style="1" customWidth="1"/>
    <col min="3333" max="3334" width="13.28515625" style="1" customWidth="1"/>
    <col min="3335" max="3335" width="9.85546875" style="1" bestFit="1" customWidth="1"/>
    <col min="3336" max="3336" width="10.42578125" style="1" customWidth="1"/>
    <col min="3337" max="3337" width="13.28515625" style="1" customWidth="1"/>
    <col min="3338" max="3339" width="12" style="1" customWidth="1"/>
    <col min="3340" max="3340" width="15.85546875" style="1" bestFit="1" customWidth="1"/>
    <col min="3341" max="3342" width="11.42578125" style="1" bestFit="1" customWidth="1"/>
    <col min="3343" max="3343" width="11.28515625" style="1" bestFit="1" customWidth="1"/>
    <col min="3344" max="3582" width="9.140625" style="1"/>
    <col min="3583" max="3583" width="1.7109375" style="1" customWidth="1"/>
    <col min="3584" max="3584" width="6.42578125" style="1" customWidth="1"/>
    <col min="3585" max="3585" width="5" style="1" bestFit="1" customWidth="1"/>
    <col min="3586" max="3586" width="14.42578125" style="1" bestFit="1" customWidth="1"/>
    <col min="3587" max="3587" width="8.140625" style="1" customWidth="1"/>
    <col min="3588" max="3588" width="12.5703125" style="1" customWidth="1"/>
    <col min="3589" max="3590" width="13.28515625" style="1" customWidth="1"/>
    <col min="3591" max="3591" width="9.85546875" style="1" bestFit="1" customWidth="1"/>
    <col min="3592" max="3592" width="10.42578125" style="1" customWidth="1"/>
    <col min="3593" max="3593" width="13.28515625" style="1" customWidth="1"/>
    <col min="3594" max="3595" width="12" style="1" customWidth="1"/>
    <col min="3596" max="3596" width="15.85546875" style="1" bestFit="1" customWidth="1"/>
    <col min="3597" max="3598" width="11.42578125" style="1" bestFit="1" customWidth="1"/>
    <col min="3599" max="3599" width="11.28515625" style="1" bestFit="1" customWidth="1"/>
    <col min="3600" max="3838" width="9.140625" style="1"/>
    <col min="3839" max="3839" width="1.7109375" style="1" customWidth="1"/>
    <col min="3840" max="3840" width="6.42578125" style="1" customWidth="1"/>
    <col min="3841" max="3841" width="5" style="1" bestFit="1" customWidth="1"/>
    <col min="3842" max="3842" width="14.42578125" style="1" bestFit="1" customWidth="1"/>
    <col min="3843" max="3843" width="8.140625" style="1" customWidth="1"/>
    <col min="3844" max="3844" width="12.5703125" style="1" customWidth="1"/>
    <col min="3845" max="3846" width="13.28515625" style="1" customWidth="1"/>
    <col min="3847" max="3847" width="9.85546875" style="1" bestFit="1" customWidth="1"/>
    <col min="3848" max="3848" width="10.42578125" style="1" customWidth="1"/>
    <col min="3849" max="3849" width="13.28515625" style="1" customWidth="1"/>
    <col min="3850" max="3851" width="12" style="1" customWidth="1"/>
    <col min="3852" max="3852" width="15.85546875" style="1" bestFit="1" customWidth="1"/>
    <col min="3853" max="3854" width="11.42578125" style="1" bestFit="1" customWidth="1"/>
    <col min="3855" max="3855" width="11.28515625" style="1" bestFit="1" customWidth="1"/>
    <col min="3856" max="4094" width="9.140625" style="1"/>
    <col min="4095" max="4095" width="1.7109375" style="1" customWidth="1"/>
    <col min="4096" max="4096" width="6.42578125" style="1" customWidth="1"/>
    <col min="4097" max="4097" width="5" style="1" bestFit="1" customWidth="1"/>
    <col min="4098" max="4098" width="14.42578125" style="1" bestFit="1" customWidth="1"/>
    <col min="4099" max="4099" width="8.140625" style="1" customWidth="1"/>
    <col min="4100" max="4100" width="12.5703125" style="1" customWidth="1"/>
    <col min="4101" max="4102" width="13.28515625" style="1" customWidth="1"/>
    <col min="4103" max="4103" width="9.85546875" style="1" bestFit="1" customWidth="1"/>
    <col min="4104" max="4104" width="10.42578125" style="1" customWidth="1"/>
    <col min="4105" max="4105" width="13.28515625" style="1" customWidth="1"/>
    <col min="4106" max="4107" width="12" style="1" customWidth="1"/>
    <col min="4108" max="4108" width="15.85546875" style="1" bestFit="1" customWidth="1"/>
    <col min="4109" max="4110" width="11.42578125" style="1" bestFit="1" customWidth="1"/>
    <col min="4111" max="4111" width="11.28515625" style="1" bestFit="1" customWidth="1"/>
    <col min="4112" max="4350" width="9.140625" style="1"/>
    <col min="4351" max="4351" width="1.7109375" style="1" customWidth="1"/>
    <col min="4352" max="4352" width="6.42578125" style="1" customWidth="1"/>
    <col min="4353" max="4353" width="5" style="1" bestFit="1" customWidth="1"/>
    <col min="4354" max="4354" width="14.42578125" style="1" bestFit="1" customWidth="1"/>
    <col min="4355" max="4355" width="8.140625" style="1" customWidth="1"/>
    <col min="4356" max="4356" width="12.5703125" style="1" customWidth="1"/>
    <col min="4357" max="4358" width="13.28515625" style="1" customWidth="1"/>
    <col min="4359" max="4359" width="9.85546875" style="1" bestFit="1" customWidth="1"/>
    <col min="4360" max="4360" width="10.42578125" style="1" customWidth="1"/>
    <col min="4361" max="4361" width="13.28515625" style="1" customWidth="1"/>
    <col min="4362" max="4363" width="12" style="1" customWidth="1"/>
    <col min="4364" max="4364" width="15.85546875" style="1" bestFit="1" customWidth="1"/>
    <col min="4365" max="4366" width="11.42578125" style="1" bestFit="1" customWidth="1"/>
    <col min="4367" max="4367" width="11.28515625" style="1" bestFit="1" customWidth="1"/>
    <col min="4368" max="4606" width="9.140625" style="1"/>
    <col min="4607" max="4607" width="1.7109375" style="1" customWidth="1"/>
    <col min="4608" max="4608" width="6.42578125" style="1" customWidth="1"/>
    <col min="4609" max="4609" width="5" style="1" bestFit="1" customWidth="1"/>
    <col min="4610" max="4610" width="14.42578125" style="1" bestFit="1" customWidth="1"/>
    <col min="4611" max="4611" width="8.140625" style="1" customWidth="1"/>
    <col min="4612" max="4612" width="12.5703125" style="1" customWidth="1"/>
    <col min="4613" max="4614" width="13.28515625" style="1" customWidth="1"/>
    <col min="4615" max="4615" width="9.85546875" style="1" bestFit="1" customWidth="1"/>
    <col min="4616" max="4616" width="10.42578125" style="1" customWidth="1"/>
    <col min="4617" max="4617" width="13.28515625" style="1" customWidth="1"/>
    <col min="4618" max="4619" width="12" style="1" customWidth="1"/>
    <col min="4620" max="4620" width="15.85546875" style="1" bestFit="1" customWidth="1"/>
    <col min="4621" max="4622" width="11.42578125" style="1" bestFit="1" customWidth="1"/>
    <col min="4623" max="4623" width="11.28515625" style="1" bestFit="1" customWidth="1"/>
    <col min="4624" max="4862" width="9.140625" style="1"/>
    <col min="4863" max="4863" width="1.7109375" style="1" customWidth="1"/>
    <col min="4864" max="4864" width="6.42578125" style="1" customWidth="1"/>
    <col min="4865" max="4865" width="5" style="1" bestFit="1" customWidth="1"/>
    <col min="4866" max="4866" width="14.42578125" style="1" bestFit="1" customWidth="1"/>
    <col min="4867" max="4867" width="8.140625" style="1" customWidth="1"/>
    <col min="4868" max="4868" width="12.5703125" style="1" customWidth="1"/>
    <col min="4869" max="4870" width="13.28515625" style="1" customWidth="1"/>
    <col min="4871" max="4871" width="9.85546875" style="1" bestFit="1" customWidth="1"/>
    <col min="4872" max="4872" width="10.42578125" style="1" customWidth="1"/>
    <col min="4873" max="4873" width="13.28515625" style="1" customWidth="1"/>
    <col min="4874" max="4875" width="12" style="1" customWidth="1"/>
    <col min="4876" max="4876" width="15.85546875" style="1" bestFit="1" customWidth="1"/>
    <col min="4877" max="4878" width="11.42578125" style="1" bestFit="1" customWidth="1"/>
    <col min="4879" max="4879" width="11.28515625" style="1" bestFit="1" customWidth="1"/>
    <col min="4880" max="5118" width="9.140625" style="1"/>
    <col min="5119" max="5119" width="1.7109375" style="1" customWidth="1"/>
    <col min="5120" max="5120" width="6.42578125" style="1" customWidth="1"/>
    <col min="5121" max="5121" width="5" style="1" bestFit="1" customWidth="1"/>
    <col min="5122" max="5122" width="14.42578125" style="1" bestFit="1" customWidth="1"/>
    <col min="5123" max="5123" width="8.140625" style="1" customWidth="1"/>
    <col min="5124" max="5124" width="12.5703125" style="1" customWidth="1"/>
    <col min="5125" max="5126" width="13.28515625" style="1" customWidth="1"/>
    <col min="5127" max="5127" width="9.85546875" style="1" bestFit="1" customWidth="1"/>
    <col min="5128" max="5128" width="10.42578125" style="1" customWidth="1"/>
    <col min="5129" max="5129" width="13.28515625" style="1" customWidth="1"/>
    <col min="5130" max="5131" width="12" style="1" customWidth="1"/>
    <col min="5132" max="5132" width="15.85546875" style="1" bestFit="1" customWidth="1"/>
    <col min="5133" max="5134" width="11.42578125" style="1" bestFit="1" customWidth="1"/>
    <col min="5135" max="5135" width="11.28515625" style="1" bestFit="1" customWidth="1"/>
    <col min="5136" max="5374" width="9.140625" style="1"/>
    <col min="5375" max="5375" width="1.7109375" style="1" customWidth="1"/>
    <col min="5376" max="5376" width="6.42578125" style="1" customWidth="1"/>
    <col min="5377" max="5377" width="5" style="1" bestFit="1" customWidth="1"/>
    <col min="5378" max="5378" width="14.42578125" style="1" bestFit="1" customWidth="1"/>
    <col min="5379" max="5379" width="8.140625" style="1" customWidth="1"/>
    <col min="5380" max="5380" width="12.5703125" style="1" customWidth="1"/>
    <col min="5381" max="5382" width="13.28515625" style="1" customWidth="1"/>
    <col min="5383" max="5383" width="9.85546875" style="1" bestFit="1" customWidth="1"/>
    <col min="5384" max="5384" width="10.42578125" style="1" customWidth="1"/>
    <col min="5385" max="5385" width="13.28515625" style="1" customWidth="1"/>
    <col min="5386" max="5387" width="12" style="1" customWidth="1"/>
    <col min="5388" max="5388" width="15.85546875" style="1" bestFit="1" customWidth="1"/>
    <col min="5389" max="5390" width="11.42578125" style="1" bestFit="1" customWidth="1"/>
    <col min="5391" max="5391" width="11.28515625" style="1" bestFit="1" customWidth="1"/>
    <col min="5392" max="5630" width="9.140625" style="1"/>
    <col min="5631" max="5631" width="1.7109375" style="1" customWidth="1"/>
    <col min="5632" max="5632" width="6.42578125" style="1" customWidth="1"/>
    <col min="5633" max="5633" width="5" style="1" bestFit="1" customWidth="1"/>
    <col min="5634" max="5634" width="14.42578125" style="1" bestFit="1" customWidth="1"/>
    <col min="5635" max="5635" width="8.140625" style="1" customWidth="1"/>
    <col min="5636" max="5636" width="12.5703125" style="1" customWidth="1"/>
    <col min="5637" max="5638" width="13.28515625" style="1" customWidth="1"/>
    <col min="5639" max="5639" width="9.85546875" style="1" bestFit="1" customWidth="1"/>
    <col min="5640" max="5640" width="10.42578125" style="1" customWidth="1"/>
    <col min="5641" max="5641" width="13.28515625" style="1" customWidth="1"/>
    <col min="5642" max="5643" width="12" style="1" customWidth="1"/>
    <col min="5644" max="5644" width="15.85546875" style="1" bestFit="1" customWidth="1"/>
    <col min="5645" max="5646" width="11.42578125" style="1" bestFit="1" customWidth="1"/>
    <col min="5647" max="5647" width="11.28515625" style="1" bestFit="1" customWidth="1"/>
    <col min="5648" max="5886" width="9.140625" style="1"/>
    <col min="5887" max="5887" width="1.7109375" style="1" customWidth="1"/>
    <col min="5888" max="5888" width="6.42578125" style="1" customWidth="1"/>
    <col min="5889" max="5889" width="5" style="1" bestFit="1" customWidth="1"/>
    <col min="5890" max="5890" width="14.42578125" style="1" bestFit="1" customWidth="1"/>
    <col min="5891" max="5891" width="8.140625" style="1" customWidth="1"/>
    <col min="5892" max="5892" width="12.5703125" style="1" customWidth="1"/>
    <col min="5893" max="5894" width="13.28515625" style="1" customWidth="1"/>
    <col min="5895" max="5895" width="9.85546875" style="1" bestFit="1" customWidth="1"/>
    <col min="5896" max="5896" width="10.42578125" style="1" customWidth="1"/>
    <col min="5897" max="5897" width="13.28515625" style="1" customWidth="1"/>
    <col min="5898" max="5899" width="12" style="1" customWidth="1"/>
    <col min="5900" max="5900" width="15.85546875" style="1" bestFit="1" customWidth="1"/>
    <col min="5901" max="5902" width="11.42578125" style="1" bestFit="1" customWidth="1"/>
    <col min="5903" max="5903" width="11.28515625" style="1" bestFit="1" customWidth="1"/>
    <col min="5904" max="6142" width="9.140625" style="1"/>
    <col min="6143" max="6143" width="1.7109375" style="1" customWidth="1"/>
    <col min="6144" max="6144" width="6.42578125" style="1" customWidth="1"/>
    <col min="6145" max="6145" width="5" style="1" bestFit="1" customWidth="1"/>
    <col min="6146" max="6146" width="14.42578125" style="1" bestFit="1" customWidth="1"/>
    <col min="6147" max="6147" width="8.140625" style="1" customWidth="1"/>
    <col min="6148" max="6148" width="12.5703125" style="1" customWidth="1"/>
    <col min="6149" max="6150" width="13.28515625" style="1" customWidth="1"/>
    <col min="6151" max="6151" width="9.85546875" style="1" bestFit="1" customWidth="1"/>
    <col min="6152" max="6152" width="10.42578125" style="1" customWidth="1"/>
    <col min="6153" max="6153" width="13.28515625" style="1" customWidth="1"/>
    <col min="6154" max="6155" width="12" style="1" customWidth="1"/>
    <col min="6156" max="6156" width="15.85546875" style="1" bestFit="1" customWidth="1"/>
    <col min="6157" max="6158" width="11.42578125" style="1" bestFit="1" customWidth="1"/>
    <col min="6159" max="6159" width="11.28515625" style="1" bestFit="1" customWidth="1"/>
    <col min="6160" max="6398" width="9.140625" style="1"/>
    <col min="6399" max="6399" width="1.7109375" style="1" customWidth="1"/>
    <col min="6400" max="6400" width="6.42578125" style="1" customWidth="1"/>
    <col min="6401" max="6401" width="5" style="1" bestFit="1" customWidth="1"/>
    <col min="6402" max="6402" width="14.42578125" style="1" bestFit="1" customWidth="1"/>
    <col min="6403" max="6403" width="8.140625" style="1" customWidth="1"/>
    <col min="6404" max="6404" width="12.5703125" style="1" customWidth="1"/>
    <col min="6405" max="6406" width="13.28515625" style="1" customWidth="1"/>
    <col min="6407" max="6407" width="9.85546875" style="1" bestFit="1" customWidth="1"/>
    <col min="6408" max="6408" width="10.42578125" style="1" customWidth="1"/>
    <col min="6409" max="6409" width="13.28515625" style="1" customWidth="1"/>
    <col min="6410" max="6411" width="12" style="1" customWidth="1"/>
    <col min="6412" max="6412" width="15.85546875" style="1" bestFit="1" customWidth="1"/>
    <col min="6413" max="6414" width="11.42578125" style="1" bestFit="1" customWidth="1"/>
    <col min="6415" max="6415" width="11.28515625" style="1" bestFit="1" customWidth="1"/>
    <col min="6416" max="6654" width="9.140625" style="1"/>
    <col min="6655" max="6655" width="1.7109375" style="1" customWidth="1"/>
    <col min="6656" max="6656" width="6.42578125" style="1" customWidth="1"/>
    <col min="6657" max="6657" width="5" style="1" bestFit="1" customWidth="1"/>
    <col min="6658" max="6658" width="14.42578125" style="1" bestFit="1" customWidth="1"/>
    <col min="6659" max="6659" width="8.140625" style="1" customWidth="1"/>
    <col min="6660" max="6660" width="12.5703125" style="1" customWidth="1"/>
    <col min="6661" max="6662" width="13.28515625" style="1" customWidth="1"/>
    <col min="6663" max="6663" width="9.85546875" style="1" bestFit="1" customWidth="1"/>
    <col min="6664" max="6664" width="10.42578125" style="1" customWidth="1"/>
    <col min="6665" max="6665" width="13.28515625" style="1" customWidth="1"/>
    <col min="6666" max="6667" width="12" style="1" customWidth="1"/>
    <col min="6668" max="6668" width="15.85546875" style="1" bestFit="1" customWidth="1"/>
    <col min="6669" max="6670" width="11.42578125" style="1" bestFit="1" customWidth="1"/>
    <col min="6671" max="6671" width="11.28515625" style="1" bestFit="1" customWidth="1"/>
    <col min="6672" max="6910" width="9.140625" style="1"/>
    <col min="6911" max="6911" width="1.7109375" style="1" customWidth="1"/>
    <col min="6912" max="6912" width="6.42578125" style="1" customWidth="1"/>
    <col min="6913" max="6913" width="5" style="1" bestFit="1" customWidth="1"/>
    <col min="6914" max="6914" width="14.42578125" style="1" bestFit="1" customWidth="1"/>
    <col min="6915" max="6915" width="8.140625" style="1" customWidth="1"/>
    <col min="6916" max="6916" width="12.5703125" style="1" customWidth="1"/>
    <col min="6917" max="6918" width="13.28515625" style="1" customWidth="1"/>
    <col min="6919" max="6919" width="9.85546875" style="1" bestFit="1" customWidth="1"/>
    <col min="6920" max="6920" width="10.42578125" style="1" customWidth="1"/>
    <col min="6921" max="6921" width="13.28515625" style="1" customWidth="1"/>
    <col min="6922" max="6923" width="12" style="1" customWidth="1"/>
    <col min="6924" max="6924" width="15.85546875" style="1" bestFit="1" customWidth="1"/>
    <col min="6925" max="6926" width="11.42578125" style="1" bestFit="1" customWidth="1"/>
    <col min="6927" max="6927" width="11.28515625" style="1" bestFit="1" customWidth="1"/>
    <col min="6928" max="7166" width="9.140625" style="1"/>
    <col min="7167" max="7167" width="1.7109375" style="1" customWidth="1"/>
    <col min="7168" max="7168" width="6.42578125" style="1" customWidth="1"/>
    <col min="7169" max="7169" width="5" style="1" bestFit="1" customWidth="1"/>
    <col min="7170" max="7170" width="14.42578125" style="1" bestFit="1" customWidth="1"/>
    <col min="7171" max="7171" width="8.140625" style="1" customWidth="1"/>
    <col min="7172" max="7172" width="12.5703125" style="1" customWidth="1"/>
    <col min="7173" max="7174" width="13.28515625" style="1" customWidth="1"/>
    <col min="7175" max="7175" width="9.85546875" style="1" bestFit="1" customWidth="1"/>
    <col min="7176" max="7176" width="10.42578125" style="1" customWidth="1"/>
    <col min="7177" max="7177" width="13.28515625" style="1" customWidth="1"/>
    <col min="7178" max="7179" width="12" style="1" customWidth="1"/>
    <col min="7180" max="7180" width="15.85546875" style="1" bestFit="1" customWidth="1"/>
    <col min="7181" max="7182" width="11.42578125" style="1" bestFit="1" customWidth="1"/>
    <col min="7183" max="7183" width="11.28515625" style="1" bestFit="1" customWidth="1"/>
    <col min="7184" max="7422" width="9.140625" style="1"/>
    <col min="7423" max="7423" width="1.7109375" style="1" customWidth="1"/>
    <col min="7424" max="7424" width="6.42578125" style="1" customWidth="1"/>
    <col min="7425" max="7425" width="5" style="1" bestFit="1" customWidth="1"/>
    <col min="7426" max="7426" width="14.42578125" style="1" bestFit="1" customWidth="1"/>
    <col min="7427" max="7427" width="8.140625" style="1" customWidth="1"/>
    <col min="7428" max="7428" width="12.5703125" style="1" customWidth="1"/>
    <col min="7429" max="7430" width="13.28515625" style="1" customWidth="1"/>
    <col min="7431" max="7431" width="9.85546875" style="1" bestFit="1" customWidth="1"/>
    <col min="7432" max="7432" width="10.42578125" style="1" customWidth="1"/>
    <col min="7433" max="7433" width="13.28515625" style="1" customWidth="1"/>
    <col min="7434" max="7435" width="12" style="1" customWidth="1"/>
    <col min="7436" max="7436" width="15.85546875" style="1" bestFit="1" customWidth="1"/>
    <col min="7437" max="7438" width="11.42578125" style="1" bestFit="1" customWidth="1"/>
    <col min="7439" max="7439" width="11.28515625" style="1" bestFit="1" customWidth="1"/>
    <col min="7440" max="7678" width="9.140625" style="1"/>
    <col min="7679" max="7679" width="1.7109375" style="1" customWidth="1"/>
    <col min="7680" max="7680" width="6.42578125" style="1" customWidth="1"/>
    <col min="7681" max="7681" width="5" style="1" bestFit="1" customWidth="1"/>
    <col min="7682" max="7682" width="14.42578125" style="1" bestFit="1" customWidth="1"/>
    <col min="7683" max="7683" width="8.140625" style="1" customWidth="1"/>
    <col min="7684" max="7684" width="12.5703125" style="1" customWidth="1"/>
    <col min="7685" max="7686" width="13.28515625" style="1" customWidth="1"/>
    <col min="7687" max="7687" width="9.85546875" style="1" bestFit="1" customWidth="1"/>
    <col min="7688" max="7688" width="10.42578125" style="1" customWidth="1"/>
    <col min="7689" max="7689" width="13.28515625" style="1" customWidth="1"/>
    <col min="7690" max="7691" width="12" style="1" customWidth="1"/>
    <col min="7692" max="7692" width="15.85546875" style="1" bestFit="1" customWidth="1"/>
    <col min="7693" max="7694" width="11.42578125" style="1" bestFit="1" customWidth="1"/>
    <col min="7695" max="7695" width="11.28515625" style="1" bestFit="1" customWidth="1"/>
    <col min="7696" max="7934" width="9.140625" style="1"/>
    <col min="7935" max="7935" width="1.7109375" style="1" customWidth="1"/>
    <col min="7936" max="7936" width="6.42578125" style="1" customWidth="1"/>
    <col min="7937" max="7937" width="5" style="1" bestFit="1" customWidth="1"/>
    <col min="7938" max="7938" width="14.42578125" style="1" bestFit="1" customWidth="1"/>
    <col min="7939" max="7939" width="8.140625" style="1" customWidth="1"/>
    <col min="7940" max="7940" width="12.5703125" style="1" customWidth="1"/>
    <col min="7941" max="7942" width="13.28515625" style="1" customWidth="1"/>
    <col min="7943" max="7943" width="9.85546875" style="1" bestFit="1" customWidth="1"/>
    <col min="7944" max="7944" width="10.42578125" style="1" customWidth="1"/>
    <col min="7945" max="7945" width="13.28515625" style="1" customWidth="1"/>
    <col min="7946" max="7947" width="12" style="1" customWidth="1"/>
    <col min="7948" max="7948" width="15.85546875" style="1" bestFit="1" customWidth="1"/>
    <col min="7949" max="7950" width="11.42578125" style="1" bestFit="1" customWidth="1"/>
    <col min="7951" max="7951" width="11.28515625" style="1" bestFit="1" customWidth="1"/>
    <col min="7952" max="8190" width="9.140625" style="1"/>
    <col min="8191" max="8191" width="1.7109375" style="1" customWidth="1"/>
    <col min="8192" max="8192" width="6.42578125" style="1" customWidth="1"/>
    <col min="8193" max="8193" width="5" style="1" bestFit="1" customWidth="1"/>
    <col min="8194" max="8194" width="14.42578125" style="1" bestFit="1" customWidth="1"/>
    <col min="8195" max="8195" width="8.140625" style="1" customWidth="1"/>
    <col min="8196" max="8196" width="12.5703125" style="1" customWidth="1"/>
    <col min="8197" max="8198" width="13.28515625" style="1" customWidth="1"/>
    <col min="8199" max="8199" width="9.85546875" style="1" bestFit="1" customWidth="1"/>
    <col min="8200" max="8200" width="10.42578125" style="1" customWidth="1"/>
    <col min="8201" max="8201" width="13.28515625" style="1" customWidth="1"/>
    <col min="8202" max="8203" width="12" style="1" customWidth="1"/>
    <col min="8204" max="8204" width="15.85546875" style="1" bestFit="1" customWidth="1"/>
    <col min="8205" max="8206" width="11.42578125" style="1" bestFit="1" customWidth="1"/>
    <col min="8207" max="8207" width="11.28515625" style="1" bestFit="1" customWidth="1"/>
    <col min="8208" max="8446" width="9.140625" style="1"/>
    <col min="8447" max="8447" width="1.7109375" style="1" customWidth="1"/>
    <col min="8448" max="8448" width="6.42578125" style="1" customWidth="1"/>
    <col min="8449" max="8449" width="5" style="1" bestFit="1" customWidth="1"/>
    <col min="8450" max="8450" width="14.42578125" style="1" bestFit="1" customWidth="1"/>
    <col min="8451" max="8451" width="8.140625" style="1" customWidth="1"/>
    <col min="8452" max="8452" width="12.5703125" style="1" customWidth="1"/>
    <col min="8453" max="8454" width="13.28515625" style="1" customWidth="1"/>
    <col min="8455" max="8455" width="9.85546875" style="1" bestFit="1" customWidth="1"/>
    <col min="8456" max="8456" width="10.42578125" style="1" customWidth="1"/>
    <col min="8457" max="8457" width="13.28515625" style="1" customWidth="1"/>
    <col min="8458" max="8459" width="12" style="1" customWidth="1"/>
    <col min="8460" max="8460" width="15.85546875" style="1" bestFit="1" customWidth="1"/>
    <col min="8461" max="8462" width="11.42578125" style="1" bestFit="1" customWidth="1"/>
    <col min="8463" max="8463" width="11.28515625" style="1" bestFit="1" customWidth="1"/>
    <col min="8464" max="8702" width="9.140625" style="1"/>
    <col min="8703" max="8703" width="1.7109375" style="1" customWidth="1"/>
    <col min="8704" max="8704" width="6.42578125" style="1" customWidth="1"/>
    <col min="8705" max="8705" width="5" style="1" bestFit="1" customWidth="1"/>
    <col min="8706" max="8706" width="14.42578125" style="1" bestFit="1" customWidth="1"/>
    <col min="8707" max="8707" width="8.140625" style="1" customWidth="1"/>
    <col min="8708" max="8708" width="12.5703125" style="1" customWidth="1"/>
    <col min="8709" max="8710" width="13.28515625" style="1" customWidth="1"/>
    <col min="8711" max="8711" width="9.85546875" style="1" bestFit="1" customWidth="1"/>
    <col min="8712" max="8712" width="10.42578125" style="1" customWidth="1"/>
    <col min="8713" max="8713" width="13.28515625" style="1" customWidth="1"/>
    <col min="8714" max="8715" width="12" style="1" customWidth="1"/>
    <col min="8716" max="8716" width="15.85546875" style="1" bestFit="1" customWidth="1"/>
    <col min="8717" max="8718" width="11.42578125" style="1" bestFit="1" customWidth="1"/>
    <col min="8719" max="8719" width="11.28515625" style="1" bestFit="1" customWidth="1"/>
    <col min="8720" max="8958" width="9.140625" style="1"/>
    <col min="8959" max="8959" width="1.7109375" style="1" customWidth="1"/>
    <col min="8960" max="8960" width="6.42578125" style="1" customWidth="1"/>
    <col min="8961" max="8961" width="5" style="1" bestFit="1" customWidth="1"/>
    <col min="8962" max="8962" width="14.42578125" style="1" bestFit="1" customWidth="1"/>
    <col min="8963" max="8963" width="8.140625" style="1" customWidth="1"/>
    <col min="8964" max="8964" width="12.5703125" style="1" customWidth="1"/>
    <col min="8965" max="8966" width="13.28515625" style="1" customWidth="1"/>
    <col min="8967" max="8967" width="9.85546875" style="1" bestFit="1" customWidth="1"/>
    <col min="8968" max="8968" width="10.42578125" style="1" customWidth="1"/>
    <col min="8969" max="8969" width="13.28515625" style="1" customWidth="1"/>
    <col min="8970" max="8971" width="12" style="1" customWidth="1"/>
    <col min="8972" max="8972" width="15.85546875" style="1" bestFit="1" customWidth="1"/>
    <col min="8973" max="8974" width="11.42578125" style="1" bestFit="1" customWidth="1"/>
    <col min="8975" max="8975" width="11.28515625" style="1" bestFit="1" customWidth="1"/>
    <col min="8976" max="9214" width="9.140625" style="1"/>
    <col min="9215" max="9215" width="1.7109375" style="1" customWidth="1"/>
    <col min="9216" max="9216" width="6.42578125" style="1" customWidth="1"/>
    <col min="9217" max="9217" width="5" style="1" bestFit="1" customWidth="1"/>
    <col min="9218" max="9218" width="14.42578125" style="1" bestFit="1" customWidth="1"/>
    <col min="9219" max="9219" width="8.140625" style="1" customWidth="1"/>
    <col min="9220" max="9220" width="12.5703125" style="1" customWidth="1"/>
    <col min="9221" max="9222" width="13.28515625" style="1" customWidth="1"/>
    <col min="9223" max="9223" width="9.85546875" style="1" bestFit="1" customWidth="1"/>
    <col min="9224" max="9224" width="10.42578125" style="1" customWidth="1"/>
    <col min="9225" max="9225" width="13.28515625" style="1" customWidth="1"/>
    <col min="9226" max="9227" width="12" style="1" customWidth="1"/>
    <col min="9228" max="9228" width="15.85546875" style="1" bestFit="1" customWidth="1"/>
    <col min="9229" max="9230" width="11.42578125" style="1" bestFit="1" customWidth="1"/>
    <col min="9231" max="9231" width="11.28515625" style="1" bestFit="1" customWidth="1"/>
    <col min="9232" max="9470" width="9.140625" style="1"/>
    <col min="9471" max="9471" width="1.7109375" style="1" customWidth="1"/>
    <col min="9472" max="9472" width="6.42578125" style="1" customWidth="1"/>
    <col min="9473" max="9473" width="5" style="1" bestFit="1" customWidth="1"/>
    <col min="9474" max="9474" width="14.42578125" style="1" bestFit="1" customWidth="1"/>
    <col min="9475" max="9475" width="8.140625" style="1" customWidth="1"/>
    <col min="9476" max="9476" width="12.5703125" style="1" customWidth="1"/>
    <col min="9477" max="9478" width="13.28515625" style="1" customWidth="1"/>
    <col min="9479" max="9479" width="9.85546875" style="1" bestFit="1" customWidth="1"/>
    <col min="9480" max="9480" width="10.42578125" style="1" customWidth="1"/>
    <col min="9481" max="9481" width="13.28515625" style="1" customWidth="1"/>
    <col min="9482" max="9483" width="12" style="1" customWidth="1"/>
    <col min="9484" max="9484" width="15.85546875" style="1" bestFit="1" customWidth="1"/>
    <col min="9485" max="9486" width="11.42578125" style="1" bestFit="1" customWidth="1"/>
    <col min="9487" max="9487" width="11.28515625" style="1" bestFit="1" customWidth="1"/>
    <col min="9488" max="9726" width="9.140625" style="1"/>
    <col min="9727" max="9727" width="1.7109375" style="1" customWidth="1"/>
    <col min="9728" max="9728" width="6.42578125" style="1" customWidth="1"/>
    <col min="9729" max="9729" width="5" style="1" bestFit="1" customWidth="1"/>
    <col min="9730" max="9730" width="14.42578125" style="1" bestFit="1" customWidth="1"/>
    <col min="9731" max="9731" width="8.140625" style="1" customWidth="1"/>
    <col min="9732" max="9732" width="12.5703125" style="1" customWidth="1"/>
    <col min="9733" max="9734" width="13.28515625" style="1" customWidth="1"/>
    <col min="9735" max="9735" width="9.85546875" style="1" bestFit="1" customWidth="1"/>
    <col min="9736" max="9736" width="10.42578125" style="1" customWidth="1"/>
    <col min="9737" max="9737" width="13.28515625" style="1" customWidth="1"/>
    <col min="9738" max="9739" width="12" style="1" customWidth="1"/>
    <col min="9740" max="9740" width="15.85546875" style="1" bestFit="1" customWidth="1"/>
    <col min="9741" max="9742" width="11.42578125" style="1" bestFit="1" customWidth="1"/>
    <col min="9743" max="9743" width="11.28515625" style="1" bestFit="1" customWidth="1"/>
    <col min="9744" max="9982" width="9.140625" style="1"/>
    <col min="9983" max="9983" width="1.7109375" style="1" customWidth="1"/>
    <col min="9984" max="9984" width="6.42578125" style="1" customWidth="1"/>
    <col min="9985" max="9985" width="5" style="1" bestFit="1" customWidth="1"/>
    <col min="9986" max="9986" width="14.42578125" style="1" bestFit="1" customWidth="1"/>
    <col min="9987" max="9987" width="8.140625" style="1" customWidth="1"/>
    <col min="9988" max="9988" width="12.5703125" style="1" customWidth="1"/>
    <col min="9989" max="9990" width="13.28515625" style="1" customWidth="1"/>
    <col min="9991" max="9991" width="9.85546875" style="1" bestFit="1" customWidth="1"/>
    <col min="9992" max="9992" width="10.42578125" style="1" customWidth="1"/>
    <col min="9993" max="9993" width="13.28515625" style="1" customWidth="1"/>
    <col min="9994" max="9995" width="12" style="1" customWidth="1"/>
    <col min="9996" max="9996" width="15.85546875" style="1" bestFit="1" customWidth="1"/>
    <col min="9997" max="9998" width="11.42578125" style="1" bestFit="1" customWidth="1"/>
    <col min="9999" max="9999" width="11.28515625" style="1" bestFit="1" customWidth="1"/>
    <col min="10000" max="10238" width="9.140625" style="1"/>
    <col min="10239" max="10239" width="1.7109375" style="1" customWidth="1"/>
    <col min="10240" max="10240" width="6.42578125" style="1" customWidth="1"/>
    <col min="10241" max="10241" width="5" style="1" bestFit="1" customWidth="1"/>
    <col min="10242" max="10242" width="14.42578125" style="1" bestFit="1" customWidth="1"/>
    <col min="10243" max="10243" width="8.140625" style="1" customWidth="1"/>
    <col min="10244" max="10244" width="12.5703125" style="1" customWidth="1"/>
    <col min="10245" max="10246" width="13.28515625" style="1" customWidth="1"/>
    <col min="10247" max="10247" width="9.85546875" style="1" bestFit="1" customWidth="1"/>
    <col min="10248" max="10248" width="10.42578125" style="1" customWidth="1"/>
    <col min="10249" max="10249" width="13.28515625" style="1" customWidth="1"/>
    <col min="10250" max="10251" width="12" style="1" customWidth="1"/>
    <col min="10252" max="10252" width="15.85546875" style="1" bestFit="1" customWidth="1"/>
    <col min="10253" max="10254" width="11.42578125" style="1" bestFit="1" customWidth="1"/>
    <col min="10255" max="10255" width="11.28515625" style="1" bestFit="1" customWidth="1"/>
    <col min="10256" max="10494" width="9.140625" style="1"/>
    <col min="10495" max="10495" width="1.7109375" style="1" customWidth="1"/>
    <col min="10496" max="10496" width="6.42578125" style="1" customWidth="1"/>
    <col min="10497" max="10497" width="5" style="1" bestFit="1" customWidth="1"/>
    <col min="10498" max="10498" width="14.42578125" style="1" bestFit="1" customWidth="1"/>
    <col min="10499" max="10499" width="8.140625" style="1" customWidth="1"/>
    <col min="10500" max="10500" width="12.5703125" style="1" customWidth="1"/>
    <col min="10501" max="10502" width="13.28515625" style="1" customWidth="1"/>
    <col min="10503" max="10503" width="9.85546875" style="1" bestFit="1" customWidth="1"/>
    <col min="10504" max="10504" width="10.42578125" style="1" customWidth="1"/>
    <col min="10505" max="10505" width="13.28515625" style="1" customWidth="1"/>
    <col min="10506" max="10507" width="12" style="1" customWidth="1"/>
    <col min="10508" max="10508" width="15.85546875" style="1" bestFit="1" customWidth="1"/>
    <col min="10509" max="10510" width="11.42578125" style="1" bestFit="1" customWidth="1"/>
    <col min="10511" max="10511" width="11.28515625" style="1" bestFit="1" customWidth="1"/>
    <col min="10512" max="10750" width="9.140625" style="1"/>
    <col min="10751" max="10751" width="1.7109375" style="1" customWidth="1"/>
    <col min="10752" max="10752" width="6.42578125" style="1" customWidth="1"/>
    <col min="10753" max="10753" width="5" style="1" bestFit="1" customWidth="1"/>
    <col min="10754" max="10754" width="14.42578125" style="1" bestFit="1" customWidth="1"/>
    <col min="10755" max="10755" width="8.140625" style="1" customWidth="1"/>
    <col min="10756" max="10756" width="12.5703125" style="1" customWidth="1"/>
    <col min="10757" max="10758" width="13.28515625" style="1" customWidth="1"/>
    <col min="10759" max="10759" width="9.85546875" style="1" bestFit="1" customWidth="1"/>
    <col min="10760" max="10760" width="10.42578125" style="1" customWidth="1"/>
    <col min="10761" max="10761" width="13.28515625" style="1" customWidth="1"/>
    <col min="10762" max="10763" width="12" style="1" customWidth="1"/>
    <col min="10764" max="10764" width="15.85546875" style="1" bestFit="1" customWidth="1"/>
    <col min="10765" max="10766" width="11.42578125" style="1" bestFit="1" customWidth="1"/>
    <col min="10767" max="10767" width="11.28515625" style="1" bestFit="1" customWidth="1"/>
    <col min="10768" max="11006" width="9.140625" style="1"/>
    <col min="11007" max="11007" width="1.7109375" style="1" customWidth="1"/>
    <col min="11008" max="11008" width="6.42578125" style="1" customWidth="1"/>
    <col min="11009" max="11009" width="5" style="1" bestFit="1" customWidth="1"/>
    <col min="11010" max="11010" width="14.42578125" style="1" bestFit="1" customWidth="1"/>
    <col min="11011" max="11011" width="8.140625" style="1" customWidth="1"/>
    <col min="11012" max="11012" width="12.5703125" style="1" customWidth="1"/>
    <col min="11013" max="11014" width="13.28515625" style="1" customWidth="1"/>
    <col min="11015" max="11015" width="9.85546875" style="1" bestFit="1" customWidth="1"/>
    <col min="11016" max="11016" width="10.42578125" style="1" customWidth="1"/>
    <col min="11017" max="11017" width="13.28515625" style="1" customWidth="1"/>
    <col min="11018" max="11019" width="12" style="1" customWidth="1"/>
    <col min="11020" max="11020" width="15.85546875" style="1" bestFit="1" customWidth="1"/>
    <col min="11021" max="11022" width="11.42578125" style="1" bestFit="1" customWidth="1"/>
    <col min="11023" max="11023" width="11.28515625" style="1" bestFit="1" customWidth="1"/>
    <col min="11024" max="11262" width="9.140625" style="1"/>
    <col min="11263" max="11263" width="1.7109375" style="1" customWidth="1"/>
    <col min="11264" max="11264" width="6.42578125" style="1" customWidth="1"/>
    <col min="11265" max="11265" width="5" style="1" bestFit="1" customWidth="1"/>
    <col min="11266" max="11266" width="14.42578125" style="1" bestFit="1" customWidth="1"/>
    <col min="11267" max="11267" width="8.140625" style="1" customWidth="1"/>
    <col min="11268" max="11268" width="12.5703125" style="1" customWidth="1"/>
    <col min="11269" max="11270" width="13.28515625" style="1" customWidth="1"/>
    <col min="11271" max="11271" width="9.85546875" style="1" bestFit="1" customWidth="1"/>
    <col min="11272" max="11272" width="10.42578125" style="1" customWidth="1"/>
    <col min="11273" max="11273" width="13.28515625" style="1" customWidth="1"/>
    <col min="11274" max="11275" width="12" style="1" customWidth="1"/>
    <col min="11276" max="11276" width="15.85546875" style="1" bestFit="1" customWidth="1"/>
    <col min="11277" max="11278" width="11.42578125" style="1" bestFit="1" customWidth="1"/>
    <col min="11279" max="11279" width="11.28515625" style="1" bestFit="1" customWidth="1"/>
    <col min="11280" max="11518" width="9.140625" style="1"/>
    <col min="11519" max="11519" width="1.7109375" style="1" customWidth="1"/>
    <col min="11520" max="11520" width="6.42578125" style="1" customWidth="1"/>
    <col min="11521" max="11521" width="5" style="1" bestFit="1" customWidth="1"/>
    <col min="11522" max="11522" width="14.42578125" style="1" bestFit="1" customWidth="1"/>
    <col min="11523" max="11523" width="8.140625" style="1" customWidth="1"/>
    <col min="11524" max="11524" width="12.5703125" style="1" customWidth="1"/>
    <col min="11525" max="11526" width="13.28515625" style="1" customWidth="1"/>
    <col min="11527" max="11527" width="9.85546875" style="1" bestFit="1" customWidth="1"/>
    <col min="11528" max="11528" width="10.42578125" style="1" customWidth="1"/>
    <col min="11529" max="11529" width="13.28515625" style="1" customWidth="1"/>
    <col min="11530" max="11531" width="12" style="1" customWidth="1"/>
    <col min="11532" max="11532" width="15.85546875" style="1" bestFit="1" customWidth="1"/>
    <col min="11533" max="11534" width="11.42578125" style="1" bestFit="1" customWidth="1"/>
    <col min="11535" max="11535" width="11.28515625" style="1" bestFit="1" customWidth="1"/>
    <col min="11536" max="11774" width="9.140625" style="1"/>
    <col min="11775" max="11775" width="1.7109375" style="1" customWidth="1"/>
    <col min="11776" max="11776" width="6.42578125" style="1" customWidth="1"/>
    <col min="11777" max="11777" width="5" style="1" bestFit="1" customWidth="1"/>
    <col min="11778" max="11778" width="14.42578125" style="1" bestFit="1" customWidth="1"/>
    <col min="11779" max="11779" width="8.140625" style="1" customWidth="1"/>
    <col min="11780" max="11780" width="12.5703125" style="1" customWidth="1"/>
    <col min="11781" max="11782" width="13.28515625" style="1" customWidth="1"/>
    <col min="11783" max="11783" width="9.85546875" style="1" bestFit="1" customWidth="1"/>
    <col min="11784" max="11784" width="10.42578125" style="1" customWidth="1"/>
    <col min="11785" max="11785" width="13.28515625" style="1" customWidth="1"/>
    <col min="11786" max="11787" width="12" style="1" customWidth="1"/>
    <col min="11788" max="11788" width="15.85546875" style="1" bestFit="1" customWidth="1"/>
    <col min="11789" max="11790" width="11.42578125" style="1" bestFit="1" customWidth="1"/>
    <col min="11791" max="11791" width="11.28515625" style="1" bestFit="1" customWidth="1"/>
    <col min="11792" max="12030" width="9.140625" style="1"/>
    <col min="12031" max="12031" width="1.7109375" style="1" customWidth="1"/>
    <col min="12032" max="12032" width="6.42578125" style="1" customWidth="1"/>
    <col min="12033" max="12033" width="5" style="1" bestFit="1" customWidth="1"/>
    <col min="12034" max="12034" width="14.42578125" style="1" bestFit="1" customWidth="1"/>
    <col min="12035" max="12035" width="8.140625" style="1" customWidth="1"/>
    <col min="12036" max="12036" width="12.5703125" style="1" customWidth="1"/>
    <col min="12037" max="12038" width="13.28515625" style="1" customWidth="1"/>
    <col min="12039" max="12039" width="9.85546875" style="1" bestFit="1" customWidth="1"/>
    <col min="12040" max="12040" width="10.42578125" style="1" customWidth="1"/>
    <col min="12041" max="12041" width="13.28515625" style="1" customWidth="1"/>
    <col min="12042" max="12043" width="12" style="1" customWidth="1"/>
    <col min="12044" max="12044" width="15.85546875" style="1" bestFit="1" customWidth="1"/>
    <col min="12045" max="12046" width="11.42578125" style="1" bestFit="1" customWidth="1"/>
    <col min="12047" max="12047" width="11.28515625" style="1" bestFit="1" customWidth="1"/>
    <col min="12048" max="12286" width="9.140625" style="1"/>
    <col min="12287" max="12287" width="1.7109375" style="1" customWidth="1"/>
    <col min="12288" max="12288" width="6.42578125" style="1" customWidth="1"/>
    <col min="12289" max="12289" width="5" style="1" bestFit="1" customWidth="1"/>
    <col min="12290" max="12290" width="14.42578125" style="1" bestFit="1" customWidth="1"/>
    <col min="12291" max="12291" width="8.140625" style="1" customWidth="1"/>
    <col min="12292" max="12292" width="12.5703125" style="1" customWidth="1"/>
    <col min="12293" max="12294" width="13.28515625" style="1" customWidth="1"/>
    <col min="12295" max="12295" width="9.85546875" style="1" bestFit="1" customWidth="1"/>
    <col min="12296" max="12296" width="10.42578125" style="1" customWidth="1"/>
    <col min="12297" max="12297" width="13.28515625" style="1" customWidth="1"/>
    <col min="12298" max="12299" width="12" style="1" customWidth="1"/>
    <col min="12300" max="12300" width="15.85546875" style="1" bestFit="1" customWidth="1"/>
    <col min="12301" max="12302" width="11.42578125" style="1" bestFit="1" customWidth="1"/>
    <col min="12303" max="12303" width="11.28515625" style="1" bestFit="1" customWidth="1"/>
    <col min="12304" max="12542" width="9.140625" style="1"/>
    <col min="12543" max="12543" width="1.7109375" style="1" customWidth="1"/>
    <col min="12544" max="12544" width="6.42578125" style="1" customWidth="1"/>
    <col min="12545" max="12545" width="5" style="1" bestFit="1" customWidth="1"/>
    <col min="12546" max="12546" width="14.42578125" style="1" bestFit="1" customWidth="1"/>
    <col min="12547" max="12547" width="8.140625" style="1" customWidth="1"/>
    <col min="12548" max="12548" width="12.5703125" style="1" customWidth="1"/>
    <col min="12549" max="12550" width="13.28515625" style="1" customWidth="1"/>
    <col min="12551" max="12551" width="9.85546875" style="1" bestFit="1" customWidth="1"/>
    <col min="12552" max="12552" width="10.42578125" style="1" customWidth="1"/>
    <col min="12553" max="12553" width="13.28515625" style="1" customWidth="1"/>
    <col min="12554" max="12555" width="12" style="1" customWidth="1"/>
    <col min="12556" max="12556" width="15.85546875" style="1" bestFit="1" customWidth="1"/>
    <col min="12557" max="12558" width="11.42578125" style="1" bestFit="1" customWidth="1"/>
    <col min="12559" max="12559" width="11.28515625" style="1" bestFit="1" customWidth="1"/>
    <col min="12560" max="12798" width="9.140625" style="1"/>
    <col min="12799" max="12799" width="1.7109375" style="1" customWidth="1"/>
    <col min="12800" max="12800" width="6.42578125" style="1" customWidth="1"/>
    <col min="12801" max="12801" width="5" style="1" bestFit="1" customWidth="1"/>
    <col min="12802" max="12802" width="14.42578125" style="1" bestFit="1" customWidth="1"/>
    <col min="12803" max="12803" width="8.140625" style="1" customWidth="1"/>
    <col min="12804" max="12804" width="12.5703125" style="1" customWidth="1"/>
    <col min="12805" max="12806" width="13.28515625" style="1" customWidth="1"/>
    <col min="12807" max="12807" width="9.85546875" style="1" bestFit="1" customWidth="1"/>
    <col min="12808" max="12808" width="10.42578125" style="1" customWidth="1"/>
    <col min="12809" max="12809" width="13.28515625" style="1" customWidth="1"/>
    <col min="12810" max="12811" width="12" style="1" customWidth="1"/>
    <col min="12812" max="12812" width="15.85546875" style="1" bestFit="1" customWidth="1"/>
    <col min="12813" max="12814" width="11.42578125" style="1" bestFit="1" customWidth="1"/>
    <col min="12815" max="12815" width="11.28515625" style="1" bestFit="1" customWidth="1"/>
    <col min="12816" max="13054" width="9.140625" style="1"/>
    <col min="13055" max="13055" width="1.7109375" style="1" customWidth="1"/>
    <col min="13056" max="13056" width="6.42578125" style="1" customWidth="1"/>
    <col min="13057" max="13057" width="5" style="1" bestFit="1" customWidth="1"/>
    <col min="13058" max="13058" width="14.42578125" style="1" bestFit="1" customWidth="1"/>
    <col min="13059" max="13059" width="8.140625" style="1" customWidth="1"/>
    <col min="13060" max="13060" width="12.5703125" style="1" customWidth="1"/>
    <col min="13061" max="13062" width="13.28515625" style="1" customWidth="1"/>
    <col min="13063" max="13063" width="9.85546875" style="1" bestFit="1" customWidth="1"/>
    <col min="13064" max="13064" width="10.42578125" style="1" customWidth="1"/>
    <col min="13065" max="13065" width="13.28515625" style="1" customWidth="1"/>
    <col min="13066" max="13067" width="12" style="1" customWidth="1"/>
    <col min="13068" max="13068" width="15.85546875" style="1" bestFit="1" customWidth="1"/>
    <col min="13069" max="13070" width="11.42578125" style="1" bestFit="1" customWidth="1"/>
    <col min="13071" max="13071" width="11.28515625" style="1" bestFit="1" customWidth="1"/>
    <col min="13072" max="13310" width="9.140625" style="1"/>
    <col min="13311" max="13311" width="1.7109375" style="1" customWidth="1"/>
    <col min="13312" max="13312" width="6.42578125" style="1" customWidth="1"/>
    <col min="13313" max="13313" width="5" style="1" bestFit="1" customWidth="1"/>
    <col min="13314" max="13314" width="14.42578125" style="1" bestFit="1" customWidth="1"/>
    <col min="13315" max="13315" width="8.140625" style="1" customWidth="1"/>
    <col min="13316" max="13316" width="12.5703125" style="1" customWidth="1"/>
    <col min="13317" max="13318" width="13.28515625" style="1" customWidth="1"/>
    <col min="13319" max="13319" width="9.85546875" style="1" bestFit="1" customWidth="1"/>
    <col min="13320" max="13320" width="10.42578125" style="1" customWidth="1"/>
    <col min="13321" max="13321" width="13.28515625" style="1" customWidth="1"/>
    <col min="13322" max="13323" width="12" style="1" customWidth="1"/>
    <col min="13324" max="13324" width="15.85546875" style="1" bestFit="1" customWidth="1"/>
    <col min="13325" max="13326" width="11.42578125" style="1" bestFit="1" customWidth="1"/>
    <col min="13327" max="13327" width="11.28515625" style="1" bestFit="1" customWidth="1"/>
    <col min="13328" max="13566" width="9.140625" style="1"/>
    <col min="13567" max="13567" width="1.7109375" style="1" customWidth="1"/>
    <col min="13568" max="13568" width="6.42578125" style="1" customWidth="1"/>
    <col min="13569" max="13569" width="5" style="1" bestFit="1" customWidth="1"/>
    <col min="13570" max="13570" width="14.42578125" style="1" bestFit="1" customWidth="1"/>
    <col min="13571" max="13571" width="8.140625" style="1" customWidth="1"/>
    <col min="13572" max="13572" width="12.5703125" style="1" customWidth="1"/>
    <col min="13573" max="13574" width="13.28515625" style="1" customWidth="1"/>
    <col min="13575" max="13575" width="9.85546875" style="1" bestFit="1" customWidth="1"/>
    <col min="13576" max="13576" width="10.42578125" style="1" customWidth="1"/>
    <col min="13577" max="13577" width="13.28515625" style="1" customWidth="1"/>
    <col min="13578" max="13579" width="12" style="1" customWidth="1"/>
    <col min="13580" max="13580" width="15.85546875" style="1" bestFit="1" customWidth="1"/>
    <col min="13581" max="13582" width="11.42578125" style="1" bestFit="1" customWidth="1"/>
    <col min="13583" max="13583" width="11.28515625" style="1" bestFit="1" customWidth="1"/>
    <col min="13584" max="13822" width="9.140625" style="1"/>
    <col min="13823" max="13823" width="1.7109375" style="1" customWidth="1"/>
    <col min="13824" max="13824" width="6.42578125" style="1" customWidth="1"/>
    <col min="13825" max="13825" width="5" style="1" bestFit="1" customWidth="1"/>
    <col min="13826" max="13826" width="14.42578125" style="1" bestFit="1" customWidth="1"/>
    <col min="13827" max="13827" width="8.140625" style="1" customWidth="1"/>
    <col min="13828" max="13828" width="12.5703125" style="1" customWidth="1"/>
    <col min="13829" max="13830" width="13.28515625" style="1" customWidth="1"/>
    <col min="13831" max="13831" width="9.85546875" style="1" bestFit="1" customWidth="1"/>
    <col min="13832" max="13832" width="10.42578125" style="1" customWidth="1"/>
    <col min="13833" max="13833" width="13.28515625" style="1" customWidth="1"/>
    <col min="13834" max="13835" width="12" style="1" customWidth="1"/>
    <col min="13836" max="13836" width="15.85546875" style="1" bestFit="1" customWidth="1"/>
    <col min="13837" max="13838" width="11.42578125" style="1" bestFit="1" customWidth="1"/>
    <col min="13839" max="13839" width="11.28515625" style="1" bestFit="1" customWidth="1"/>
    <col min="13840" max="14078" width="9.140625" style="1"/>
    <col min="14079" max="14079" width="1.7109375" style="1" customWidth="1"/>
    <col min="14080" max="14080" width="6.42578125" style="1" customWidth="1"/>
    <col min="14081" max="14081" width="5" style="1" bestFit="1" customWidth="1"/>
    <col min="14082" max="14082" width="14.42578125" style="1" bestFit="1" customWidth="1"/>
    <col min="14083" max="14083" width="8.140625" style="1" customWidth="1"/>
    <col min="14084" max="14084" width="12.5703125" style="1" customWidth="1"/>
    <col min="14085" max="14086" width="13.28515625" style="1" customWidth="1"/>
    <col min="14087" max="14087" width="9.85546875" style="1" bestFit="1" customWidth="1"/>
    <col min="14088" max="14088" width="10.42578125" style="1" customWidth="1"/>
    <col min="14089" max="14089" width="13.28515625" style="1" customWidth="1"/>
    <col min="14090" max="14091" width="12" style="1" customWidth="1"/>
    <col min="14092" max="14092" width="15.85546875" style="1" bestFit="1" customWidth="1"/>
    <col min="14093" max="14094" width="11.42578125" style="1" bestFit="1" customWidth="1"/>
    <col min="14095" max="14095" width="11.28515625" style="1" bestFit="1" customWidth="1"/>
    <col min="14096" max="14334" width="9.140625" style="1"/>
    <col min="14335" max="14335" width="1.7109375" style="1" customWidth="1"/>
    <col min="14336" max="14336" width="6.42578125" style="1" customWidth="1"/>
    <col min="14337" max="14337" width="5" style="1" bestFit="1" customWidth="1"/>
    <col min="14338" max="14338" width="14.42578125" style="1" bestFit="1" customWidth="1"/>
    <col min="14339" max="14339" width="8.140625" style="1" customWidth="1"/>
    <col min="14340" max="14340" width="12.5703125" style="1" customWidth="1"/>
    <col min="14341" max="14342" width="13.28515625" style="1" customWidth="1"/>
    <col min="14343" max="14343" width="9.85546875" style="1" bestFit="1" customWidth="1"/>
    <col min="14344" max="14344" width="10.42578125" style="1" customWidth="1"/>
    <col min="14345" max="14345" width="13.28515625" style="1" customWidth="1"/>
    <col min="14346" max="14347" width="12" style="1" customWidth="1"/>
    <col min="14348" max="14348" width="15.85546875" style="1" bestFit="1" customWidth="1"/>
    <col min="14349" max="14350" width="11.42578125" style="1" bestFit="1" customWidth="1"/>
    <col min="14351" max="14351" width="11.28515625" style="1" bestFit="1" customWidth="1"/>
    <col min="14352" max="14590" width="9.140625" style="1"/>
    <col min="14591" max="14591" width="1.7109375" style="1" customWidth="1"/>
    <col min="14592" max="14592" width="6.42578125" style="1" customWidth="1"/>
    <col min="14593" max="14593" width="5" style="1" bestFit="1" customWidth="1"/>
    <col min="14594" max="14594" width="14.42578125" style="1" bestFit="1" customWidth="1"/>
    <col min="14595" max="14595" width="8.140625" style="1" customWidth="1"/>
    <col min="14596" max="14596" width="12.5703125" style="1" customWidth="1"/>
    <col min="14597" max="14598" width="13.28515625" style="1" customWidth="1"/>
    <col min="14599" max="14599" width="9.85546875" style="1" bestFit="1" customWidth="1"/>
    <col min="14600" max="14600" width="10.42578125" style="1" customWidth="1"/>
    <col min="14601" max="14601" width="13.28515625" style="1" customWidth="1"/>
    <col min="14602" max="14603" width="12" style="1" customWidth="1"/>
    <col min="14604" max="14604" width="15.85546875" style="1" bestFit="1" customWidth="1"/>
    <col min="14605" max="14606" width="11.42578125" style="1" bestFit="1" customWidth="1"/>
    <col min="14607" max="14607" width="11.28515625" style="1" bestFit="1" customWidth="1"/>
    <col min="14608" max="14846" width="9.140625" style="1"/>
    <col min="14847" max="14847" width="1.7109375" style="1" customWidth="1"/>
    <col min="14848" max="14848" width="6.42578125" style="1" customWidth="1"/>
    <col min="14849" max="14849" width="5" style="1" bestFit="1" customWidth="1"/>
    <col min="14850" max="14850" width="14.42578125" style="1" bestFit="1" customWidth="1"/>
    <col min="14851" max="14851" width="8.140625" style="1" customWidth="1"/>
    <col min="14852" max="14852" width="12.5703125" style="1" customWidth="1"/>
    <col min="14853" max="14854" width="13.28515625" style="1" customWidth="1"/>
    <col min="14855" max="14855" width="9.85546875" style="1" bestFit="1" customWidth="1"/>
    <col min="14856" max="14856" width="10.42578125" style="1" customWidth="1"/>
    <col min="14857" max="14857" width="13.28515625" style="1" customWidth="1"/>
    <col min="14858" max="14859" width="12" style="1" customWidth="1"/>
    <col min="14860" max="14860" width="15.85546875" style="1" bestFit="1" customWidth="1"/>
    <col min="14861" max="14862" width="11.42578125" style="1" bestFit="1" customWidth="1"/>
    <col min="14863" max="14863" width="11.28515625" style="1" bestFit="1" customWidth="1"/>
    <col min="14864" max="15102" width="9.140625" style="1"/>
    <col min="15103" max="15103" width="1.7109375" style="1" customWidth="1"/>
    <col min="15104" max="15104" width="6.42578125" style="1" customWidth="1"/>
    <col min="15105" max="15105" width="5" style="1" bestFit="1" customWidth="1"/>
    <col min="15106" max="15106" width="14.42578125" style="1" bestFit="1" customWidth="1"/>
    <col min="15107" max="15107" width="8.140625" style="1" customWidth="1"/>
    <col min="15108" max="15108" width="12.5703125" style="1" customWidth="1"/>
    <col min="15109" max="15110" width="13.28515625" style="1" customWidth="1"/>
    <col min="15111" max="15111" width="9.85546875" style="1" bestFit="1" customWidth="1"/>
    <col min="15112" max="15112" width="10.42578125" style="1" customWidth="1"/>
    <col min="15113" max="15113" width="13.28515625" style="1" customWidth="1"/>
    <col min="15114" max="15115" width="12" style="1" customWidth="1"/>
    <col min="15116" max="15116" width="15.85546875" style="1" bestFit="1" customWidth="1"/>
    <col min="15117" max="15118" width="11.42578125" style="1" bestFit="1" customWidth="1"/>
    <col min="15119" max="15119" width="11.28515625" style="1" bestFit="1" customWidth="1"/>
    <col min="15120" max="15358" width="9.140625" style="1"/>
    <col min="15359" max="15359" width="1.7109375" style="1" customWidth="1"/>
    <col min="15360" max="15360" width="6.42578125" style="1" customWidth="1"/>
    <col min="15361" max="15361" width="5" style="1" bestFit="1" customWidth="1"/>
    <col min="15362" max="15362" width="14.42578125" style="1" bestFit="1" customWidth="1"/>
    <col min="15363" max="15363" width="8.140625" style="1" customWidth="1"/>
    <col min="15364" max="15364" width="12.5703125" style="1" customWidth="1"/>
    <col min="15365" max="15366" width="13.28515625" style="1" customWidth="1"/>
    <col min="15367" max="15367" width="9.85546875" style="1" bestFit="1" customWidth="1"/>
    <col min="15368" max="15368" width="10.42578125" style="1" customWidth="1"/>
    <col min="15369" max="15369" width="13.28515625" style="1" customWidth="1"/>
    <col min="15370" max="15371" width="12" style="1" customWidth="1"/>
    <col min="15372" max="15372" width="15.85546875" style="1" bestFit="1" customWidth="1"/>
    <col min="15373" max="15374" width="11.42578125" style="1" bestFit="1" customWidth="1"/>
    <col min="15375" max="15375" width="11.28515625" style="1" bestFit="1" customWidth="1"/>
    <col min="15376" max="15614" width="9.140625" style="1"/>
    <col min="15615" max="15615" width="1.7109375" style="1" customWidth="1"/>
    <col min="15616" max="15616" width="6.42578125" style="1" customWidth="1"/>
    <col min="15617" max="15617" width="5" style="1" bestFit="1" customWidth="1"/>
    <col min="15618" max="15618" width="14.42578125" style="1" bestFit="1" customWidth="1"/>
    <col min="15619" max="15619" width="8.140625" style="1" customWidth="1"/>
    <col min="15620" max="15620" width="12.5703125" style="1" customWidth="1"/>
    <col min="15621" max="15622" width="13.28515625" style="1" customWidth="1"/>
    <col min="15623" max="15623" width="9.85546875" style="1" bestFit="1" customWidth="1"/>
    <col min="15624" max="15624" width="10.42578125" style="1" customWidth="1"/>
    <col min="15625" max="15625" width="13.28515625" style="1" customWidth="1"/>
    <col min="15626" max="15627" width="12" style="1" customWidth="1"/>
    <col min="15628" max="15628" width="15.85546875" style="1" bestFit="1" customWidth="1"/>
    <col min="15629" max="15630" width="11.42578125" style="1" bestFit="1" customWidth="1"/>
    <col min="15631" max="15631" width="11.28515625" style="1" bestFit="1" customWidth="1"/>
    <col min="15632" max="15870" width="9.140625" style="1"/>
    <col min="15871" max="15871" width="1.7109375" style="1" customWidth="1"/>
    <col min="15872" max="15872" width="6.42578125" style="1" customWidth="1"/>
    <col min="15873" max="15873" width="5" style="1" bestFit="1" customWidth="1"/>
    <col min="15874" max="15874" width="14.42578125" style="1" bestFit="1" customWidth="1"/>
    <col min="15875" max="15875" width="8.140625" style="1" customWidth="1"/>
    <col min="15876" max="15876" width="12.5703125" style="1" customWidth="1"/>
    <col min="15877" max="15878" width="13.28515625" style="1" customWidth="1"/>
    <col min="15879" max="15879" width="9.85546875" style="1" bestFit="1" customWidth="1"/>
    <col min="15880" max="15880" width="10.42578125" style="1" customWidth="1"/>
    <col min="15881" max="15881" width="13.28515625" style="1" customWidth="1"/>
    <col min="15882" max="15883" width="12" style="1" customWidth="1"/>
    <col min="15884" max="15884" width="15.85546875" style="1" bestFit="1" customWidth="1"/>
    <col min="15885" max="15886" width="11.42578125" style="1" bestFit="1" customWidth="1"/>
    <col min="15887" max="15887" width="11.28515625" style="1" bestFit="1" customWidth="1"/>
    <col min="15888" max="16126" width="9.140625" style="1"/>
    <col min="16127" max="16127" width="1.7109375" style="1" customWidth="1"/>
    <col min="16128" max="16128" width="6.42578125" style="1" customWidth="1"/>
    <col min="16129" max="16129" width="5" style="1" bestFit="1" customWidth="1"/>
    <col min="16130" max="16130" width="14.42578125" style="1" bestFit="1" customWidth="1"/>
    <col min="16131" max="16131" width="8.140625" style="1" customWidth="1"/>
    <col min="16132" max="16132" width="12.5703125" style="1" customWidth="1"/>
    <col min="16133" max="16134" width="13.28515625" style="1" customWidth="1"/>
    <col min="16135" max="16135" width="9.85546875" style="1" bestFit="1" customWidth="1"/>
    <col min="16136" max="16136" width="10.42578125" style="1" customWidth="1"/>
    <col min="16137" max="16137" width="13.28515625" style="1" customWidth="1"/>
    <col min="16138" max="16139" width="12" style="1" customWidth="1"/>
    <col min="16140" max="16140" width="15.85546875" style="1" bestFit="1" customWidth="1"/>
    <col min="16141" max="16142" width="11.42578125" style="1" bestFit="1" customWidth="1"/>
    <col min="16143" max="16143" width="11.28515625" style="1" bestFit="1" customWidth="1"/>
    <col min="16144" max="16384" width="9.140625" style="1"/>
  </cols>
  <sheetData>
    <row r="1" spans="1:24" ht="51" customHeight="1" x14ac:dyDescent="0.3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4" ht="18.75" customHeight="1" x14ac:dyDescent="0.3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24" ht="29.25" customHeight="1" thickBot="1" x14ac:dyDescent="0.4">
      <c r="A3" s="39"/>
      <c r="B3" s="52" t="s">
        <v>53</v>
      </c>
      <c r="C3" s="52"/>
      <c r="D3" s="52"/>
      <c r="E3" s="52"/>
      <c r="F3" s="52"/>
      <c r="G3" s="52"/>
      <c r="H3" s="52"/>
      <c r="I3" s="52"/>
      <c r="J3" s="52"/>
      <c r="K3" s="52"/>
      <c r="L3" s="53" t="s">
        <v>57</v>
      </c>
      <c r="M3" s="53"/>
      <c r="N3" s="53"/>
      <c r="O3" s="53"/>
      <c r="V3" s="33"/>
      <c r="W3" s="33"/>
      <c r="X3" s="33"/>
    </row>
    <row r="4" spans="1:24" ht="15.75" x14ac:dyDescent="0.4">
      <c r="B4" s="54" t="s">
        <v>2</v>
      </c>
      <c r="C4" s="56" t="s">
        <v>3</v>
      </c>
      <c r="D4" s="58" t="s">
        <v>25</v>
      </c>
      <c r="E4" s="58"/>
      <c r="F4" s="58"/>
      <c r="G4" s="58" t="s">
        <v>26</v>
      </c>
      <c r="H4" s="58"/>
      <c r="I4" s="58"/>
      <c r="J4" s="58" t="s">
        <v>27</v>
      </c>
      <c r="K4" s="58"/>
      <c r="L4" s="58"/>
      <c r="M4" s="59" t="s">
        <v>28</v>
      </c>
      <c r="N4" s="58"/>
      <c r="O4" s="60"/>
    </row>
    <row r="5" spans="1:24" ht="16.5" thickBot="1" x14ac:dyDescent="0.45">
      <c r="B5" s="55"/>
      <c r="C5" s="57"/>
      <c r="D5" s="30" t="s">
        <v>4</v>
      </c>
      <c r="E5" s="30" t="s">
        <v>5</v>
      </c>
      <c r="F5" s="30" t="s">
        <v>6</v>
      </c>
      <c r="G5" s="30" t="s">
        <v>4</v>
      </c>
      <c r="H5" s="30" t="s">
        <v>5</v>
      </c>
      <c r="I5" s="30" t="s">
        <v>6</v>
      </c>
      <c r="J5" s="30" t="s">
        <v>4</v>
      </c>
      <c r="K5" s="30" t="s">
        <v>5</v>
      </c>
      <c r="L5" s="30" t="s">
        <v>6</v>
      </c>
      <c r="M5" s="31" t="s">
        <v>4</v>
      </c>
      <c r="N5" s="30" t="s">
        <v>5</v>
      </c>
      <c r="O5" s="32" t="s">
        <v>6</v>
      </c>
    </row>
    <row r="6" spans="1:24" ht="18" x14ac:dyDescent="0.35">
      <c r="B6" s="23">
        <v>1</v>
      </c>
      <c r="C6" s="24" t="s">
        <v>56</v>
      </c>
      <c r="D6" s="25"/>
      <c r="E6" s="25"/>
      <c r="F6" s="26"/>
      <c r="G6" s="27"/>
      <c r="H6" s="27"/>
      <c r="I6" s="26"/>
      <c r="J6" s="27"/>
      <c r="K6" s="27"/>
      <c r="L6" s="26"/>
      <c r="M6" s="28"/>
      <c r="N6" s="27"/>
      <c r="O6" s="29"/>
    </row>
    <row r="7" spans="1:24" ht="18" x14ac:dyDescent="0.35">
      <c r="B7" s="4">
        <v>2</v>
      </c>
      <c r="C7" s="5" t="s">
        <v>8</v>
      </c>
      <c r="D7" s="8">
        <v>2457590</v>
      </c>
      <c r="E7" s="8">
        <v>5701100</v>
      </c>
      <c r="F7" s="9">
        <v>8158690</v>
      </c>
      <c r="G7" s="8">
        <v>139</v>
      </c>
      <c r="H7" s="8">
        <v>299</v>
      </c>
      <c r="I7" s="9">
        <v>438</v>
      </c>
      <c r="J7" s="8">
        <v>7</v>
      </c>
      <c r="K7" s="8">
        <v>8</v>
      </c>
      <c r="L7" s="9">
        <v>15</v>
      </c>
      <c r="M7" s="13">
        <v>82</v>
      </c>
      <c r="N7" s="8">
        <v>293</v>
      </c>
      <c r="O7" s="12">
        <v>375</v>
      </c>
    </row>
    <row r="8" spans="1:24" ht="18" x14ac:dyDescent="0.35">
      <c r="B8" s="2">
        <v>3</v>
      </c>
      <c r="C8" s="3" t="s">
        <v>29</v>
      </c>
      <c r="D8" s="7">
        <v>16257</v>
      </c>
      <c r="E8" s="7">
        <v>0</v>
      </c>
      <c r="F8" s="9">
        <v>16257</v>
      </c>
      <c r="G8" s="10">
        <v>6</v>
      </c>
      <c r="H8" s="10">
        <v>0</v>
      </c>
      <c r="I8" s="9">
        <v>6</v>
      </c>
      <c r="J8" s="10">
        <v>0</v>
      </c>
      <c r="K8" s="10">
        <v>0</v>
      </c>
      <c r="L8" s="9">
        <v>0</v>
      </c>
      <c r="M8" s="11">
        <v>3</v>
      </c>
      <c r="N8" s="10">
        <v>0</v>
      </c>
      <c r="O8" s="12">
        <v>3</v>
      </c>
    </row>
    <row r="9" spans="1:24" ht="18" x14ac:dyDescent="0.35">
      <c r="B9" s="4">
        <v>4</v>
      </c>
      <c r="C9" s="5" t="s">
        <v>54</v>
      </c>
      <c r="D9" s="8"/>
      <c r="E9" s="8"/>
      <c r="F9" s="9"/>
      <c r="G9" s="8"/>
      <c r="H9" s="8"/>
      <c r="I9" s="9"/>
      <c r="J9" s="8"/>
      <c r="K9" s="8"/>
      <c r="L9" s="9"/>
      <c r="M9" s="13"/>
      <c r="N9" s="8"/>
      <c r="O9" s="12"/>
    </row>
    <row r="10" spans="1:24" ht="18" x14ac:dyDescent="0.35">
      <c r="B10" s="2">
        <v>5</v>
      </c>
      <c r="C10" s="3" t="s">
        <v>31</v>
      </c>
      <c r="D10" s="7">
        <v>4426649</v>
      </c>
      <c r="E10" s="7">
        <v>2757498</v>
      </c>
      <c r="F10" s="9">
        <v>7184147</v>
      </c>
      <c r="G10" s="10">
        <v>601</v>
      </c>
      <c r="H10" s="10">
        <v>557</v>
      </c>
      <c r="I10" s="9">
        <v>1158</v>
      </c>
      <c r="J10" s="10">
        <v>0</v>
      </c>
      <c r="K10" s="10">
        <v>0</v>
      </c>
      <c r="L10" s="9">
        <v>0</v>
      </c>
      <c r="M10" s="11">
        <v>202</v>
      </c>
      <c r="N10" s="10">
        <v>174</v>
      </c>
      <c r="O10" s="12">
        <v>376</v>
      </c>
    </row>
    <row r="11" spans="1:24" ht="18" x14ac:dyDescent="0.35">
      <c r="B11" s="4">
        <v>6</v>
      </c>
      <c r="C11" s="5" t="s">
        <v>9</v>
      </c>
      <c r="D11" s="8">
        <v>13408194</v>
      </c>
      <c r="E11" s="8">
        <v>2593301</v>
      </c>
      <c r="F11" s="9">
        <v>16001495</v>
      </c>
      <c r="G11" s="8">
        <v>1047</v>
      </c>
      <c r="H11" s="8">
        <v>1108</v>
      </c>
      <c r="I11" s="9">
        <v>2155</v>
      </c>
      <c r="J11" s="8">
        <v>357</v>
      </c>
      <c r="K11" s="8">
        <v>271</v>
      </c>
      <c r="L11" s="9">
        <v>628</v>
      </c>
      <c r="M11" s="13">
        <v>219</v>
      </c>
      <c r="N11" s="8">
        <v>137</v>
      </c>
      <c r="O11" s="12">
        <v>356</v>
      </c>
    </row>
    <row r="12" spans="1:24" ht="18" x14ac:dyDescent="0.35">
      <c r="B12" s="2">
        <v>7</v>
      </c>
      <c r="C12" s="3" t="s">
        <v>41</v>
      </c>
      <c r="D12" s="7">
        <v>1274990</v>
      </c>
      <c r="E12" s="7">
        <v>18485150</v>
      </c>
      <c r="F12" s="9">
        <v>19760140</v>
      </c>
      <c r="G12" s="10">
        <v>271</v>
      </c>
      <c r="H12" s="10">
        <v>3177</v>
      </c>
      <c r="I12" s="9">
        <v>3448</v>
      </c>
      <c r="J12" s="10">
        <v>15</v>
      </c>
      <c r="K12" s="10">
        <v>224</v>
      </c>
      <c r="L12" s="9">
        <v>239</v>
      </c>
      <c r="M12" s="11">
        <v>185</v>
      </c>
      <c r="N12" s="10">
        <v>5460</v>
      </c>
      <c r="O12" s="12">
        <v>5645</v>
      </c>
    </row>
    <row r="13" spans="1:24" ht="18" x14ac:dyDescent="0.35">
      <c r="B13" s="4">
        <v>8</v>
      </c>
      <c r="C13" s="5" t="s">
        <v>44</v>
      </c>
      <c r="D13" s="8">
        <v>4565432</v>
      </c>
      <c r="E13" s="8">
        <v>20219739</v>
      </c>
      <c r="F13" s="9">
        <v>24785171</v>
      </c>
      <c r="G13" s="8">
        <v>716</v>
      </c>
      <c r="H13" s="8">
        <v>2916</v>
      </c>
      <c r="I13" s="9">
        <v>3632</v>
      </c>
      <c r="J13" s="8">
        <v>237</v>
      </c>
      <c r="K13" s="8">
        <v>779</v>
      </c>
      <c r="L13" s="9">
        <v>1016</v>
      </c>
      <c r="M13" s="13">
        <v>925</v>
      </c>
      <c r="N13" s="8">
        <v>3776</v>
      </c>
      <c r="O13" s="12">
        <v>4701</v>
      </c>
    </row>
    <row r="14" spans="1:24" ht="18" x14ac:dyDescent="0.35">
      <c r="B14" s="2">
        <v>9</v>
      </c>
      <c r="C14" s="3" t="s">
        <v>11</v>
      </c>
      <c r="D14" s="7">
        <v>591123</v>
      </c>
      <c r="E14" s="7">
        <v>4223155</v>
      </c>
      <c r="F14" s="9">
        <v>4814278</v>
      </c>
      <c r="G14" s="10">
        <v>94</v>
      </c>
      <c r="H14" s="10">
        <v>593</v>
      </c>
      <c r="I14" s="9">
        <v>687</v>
      </c>
      <c r="J14" s="10">
        <v>499</v>
      </c>
      <c r="K14" s="10">
        <v>1835</v>
      </c>
      <c r="L14" s="9">
        <v>2334</v>
      </c>
      <c r="M14" s="11">
        <v>101</v>
      </c>
      <c r="N14" s="10">
        <v>988</v>
      </c>
      <c r="O14" s="12">
        <v>1089</v>
      </c>
    </row>
    <row r="15" spans="1:24" ht="18" x14ac:dyDescent="0.35">
      <c r="B15" s="4">
        <v>10</v>
      </c>
      <c r="C15" s="5" t="s">
        <v>12</v>
      </c>
      <c r="D15" s="8">
        <v>7860</v>
      </c>
      <c r="E15" s="8">
        <v>14689</v>
      </c>
      <c r="F15" s="9">
        <v>22549</v>
      </c>
      <c r="G15" s="8">
        <v>6</v>
      </c>
      <c r="H15" s="8">
        <v>35</v>
      </c>
      <c r="I15" s="9">
        <v>41</v>
      </c>
      <c r="J15" s="8">
        <v>0</v>
      </c>
      <c r="K15" s="8">
        <v>0</v>
      </c>
      <c r="L15" s="9">
        <v>0</v>
      </c>
      <c r="M15" s="13">
        <v>32</v>
      </c>
      <c r="N15" s="8">
        <v>115</v>
      </c>
      <c r="O15" s="12">
        <v>147</v>
      </c>
    </row>
    <row r="16" spans="1:24" ht="18" x14ac:dyDescent="0.35">
      <c r="B16" s="2">
        <v>11</v>
      </c>
      <c r="C16" s="3" t="s">
        <v>40</v>
      </c>
      <c r="D16" s="7">
        <v>143900</v>
      </c>
      <c r="E16" s="7">
        <v>23360</v>
      </c>
      <c r="F16" s="9">
        <v>167260</v>
      </c>
      <c r="G16" s="10">
        <v>25</v>
      </c>
      <c r="H16" s="10">
        <v>5</v>
      </c>
      <c r="I16" s="9">
        <v>30</v>
      </c>
      <c r="J16" s="10">
        <v>0</v>
      </c>
      <c r="K16" s="10">
        <v>0</v>
      </c>
      <c r="L16" s="9">
        <v>0</v>
      </c>
      <c r="M16" s="11">
        <v>93</v>
      </c>
      <c r="N16" s="10">
        <v>15</v>
      </c>
      <c r="O16" s="12">
        <v>108</v>
      </c>
    </row>
    <row r="17" spans="2:15" ht="18" x14ac:dyDescent="0.35">
      <c r="B17" s="4">
        <v>12</v>
      </c>
      <c r="C17" s="5" t="s">
        <v>13</v>
      </c>
      <c r="D17" s="8">
        <v>1214196</v>
      </c>
      <c r="E17" s="8">
        <v>612074</v>
      </c>
      <c r="F17" s="9">
        <v>1826270</v>
      </c>
      <c r="G17" s="8">
        <v>900</v>
      </c>
      <c r="H17" s="8">
        <v>3341</v>
      </c>
      <c r="I17" s="9">
        <v>4241</v>
      </c>
      <c r="J17" s="8">
        <v>262</v>
      </c>
      <c r="K17" s="8">
        <v>289</v>
      </c>
      <c r="L17" s="9">
        <v>551</v>
      </c>
      <c r="M17" s="13">
        <v>138</v>
      </c>
      <c r="N17" s="8">
        <v>325</v>
      </c>
      <c r="O17" s="12">
        <v>463</v>
      </c>
    </row>
    <row r="18" spans="2:15" ht="18" x14ac:dyDescent="0.35">
      <c r="B18" s="2">
        <v>13</v>
      </c>
      <c r="C18" s="3" t="s">
        <v>14</v>
      </c>
      <c r="D18" s="7">
        <v>3374511</v>
      </c>
      <c r="E18" s="7">
        <v>16701063</v>
      </c>
      <c r="F18" s="9">
        <v>20075574</v>
      </c>
      <c r="G18" s="10">
        <v>657</v>
      </c>
      <c r="H18" s="10">
        <v>2651</v>
      </c>
      <c r="I18" s="9">
        <v>3308</v>
      </c>
      <c r="J18" s="10">
        <v>306</v>
      </c>
      <c r="K18" s="10">
        <v>972</v>
      </c>
      <c r="L18" s="9">
        <v>1278</v>
      </c>
      <c r="M18" s="11">
        <v>306</v>
      </c>
      <c r="N18" s="10">
        <v>1564</v>
      </c>
      <c r="O18" s="12">
        <v>1870</v>
      </c>
    </row>
    <row r="19" spans="2:15" ht="18" x14ac:dyDescent="0.35">
      <c r="B19" s="4">
        <v>14</v>
      </c>
      <c r="C19" s="5" t="s">
        <v>32</v>
      </c>
      <c r="D19" s="8">
        <v>21479807</v>
      </c>
      <c r="E19" s="8">
        <v>1397104</v>
      </c>
      <c r="F19" s="9">
        <v>22876911</v>
      </c>
      <c r="G19" s="8">
        <v>1068</v>
      </c>
      <c r="H19" s="8">
        <v>536</v>
      </c>
      <c r="I19" s="9">
        <v>1604</v>
      </c>
      <c r="J19" s="8">
        <v>192</v>
      </c>
      <c r="K19" s="8">
        <v>117</v>
      </c>
      <c r="L19" s="9">
        <v>309</v>
      </c>
      <c r="M19" s="13">
        <v>481</v>
      </c>
      <c r="N19" s="8">
        <v>335</v>
      </c>
      <c r="O19" s="12">
        <v>816</v>
      </c>
    </row>
    <row r="20" spans="2:15" ht="18" x14ac:dyDescent="0.35">
      <c r="B20" s="2">
        <v>15</v>
      </c>
      <c r="C20" s="3" t="s">
        <v>38</v>
      </c>
      <c r="D20" s="7"/>
      <c r="E20" s="7"/>
      <c r="F20" s="9"/>
      <c r="G20" s="10"/>
      <c r="H20" s="10"/>
      <c r="I20" s="9"/>
      <c r="J20" s="10"/>
      <c r="K20" s="10"/>
      <c r="L20" s="9"/>
      <c r="M20" s="11"/>
      <c r="N20" s="10"/>
      <c r="O20" s="12"/>
    </row>
    <row r="21" spans="2:15" ht="18" x14ac:dyDescent="0.35">
      <c r="B21" s="4">
        <v>16</v>
      </c>
      <c r="C21" s="5" t="s">
        <v>15</v>
      </c>
      <c r="D21" s="8">
        <v>1084023</v>
      </c>
      <c r="E21" s="8">
        <v>1569694</v>
      </c>
      <c r="F21" s="9">
        <v>2653717</v>
      </c>
      <c r="G21" s="8">
        <v>106</v>
      </c>
      <c r="H21" s="8">
        <v>132</v>
      </c>
      <c r="I21" s="9">
        <v>238</v>
      </c>
      <c r="J21" s="8">
        <v>0</v>
      </c>
      <c r="K21" s="8">
        <v>1</v>
      </c>
      <c r="L21" s="9">
        <v>1</v>
      </c>
      <c r="M21" s="13">
        <v>55</v>
      </c>
      <c r="N21" s="8">
        <v>85</v>
      </c>
      <c r="O21" s="12">
        <v>140</v>
      </c>
    </row>
    <row r="22" spans="2:15" ht="18" x14ac:dyDescent="0.35">
      <c r="B22" s="2">
        <v>17</v>
      </c>
      <c r="C22" s="3" t="s">
        <v>39</v>
      </c>
      <c r="D22" s="7">
        <v>1308638</v>
      </c>
      <c r="E22" s="7">
        <v>2727127</v>
      </c>
      <c r="F22" s="9">
        <v>4035765</v>
      </c>
      <c r="G22" s="10">
        <v>317</v>
      </c>
      <c r="H22" s="10">
        <v>785</v>
      </c>
      <c r="I22" s="9">
        <v>1102</v>
      </c>
      <c r="J22" s="10">
        <v>4</v>
      </c>
      <c r="K22" s="10">
        <v>1</v>
      </c>
      <c r="L22" s="9">
        <v>5</v>
      </c>
      <c r="M22" s="11">
        <v>85</v>
      </c>
      <c r="N22" s="10">
        <v>266</v>
      </c>
      <c r="O22" s="12">
        <v>351</v>
      </c>
    </row>
    <row r="23" spans="2:15" ht="18" x14ac:dyDescent="0.35">
      <c r="B23" s="4">
        <v>18</v>
      </c>
      <c r="C23" s="5" t="s">
        <v>16</v>
      </c>
      <c r="D23" s="8">
        <v>10461819</v>
      </c>
      <c r="E23" s="8">
        <v>3581273</v>
      </c>
      <c r="F23" s="9">
        <v>14043092</v>
      </c>
      <c r="G23" s="8">
        <v>538</v>
      </c>
      <c r="H23" s="8">
        <v>936</v>
      </c>
      <c r="I23" s="9">
        <v>1474</v>
      </c>
      <c r="J23" s="8">
        <v>80</v>
      </c>
      <c r="K23" s="8">
        <v>231</v>
      </c>
      <c r="L23" s="9">
        <v>311</v>
      </c>
      <c r="M23" s="13">
        <v>145</v>
      </c>
      <c r="N23" s="8">
        <v>240</v>
      </c>
      <c r="O23" s="12">
        <v>385</v>
      </c>
    </row>
    <row r="24" spans="2:15" ht="18" x14ac:dyDescent="0.35">
      <c r="B24" s="2">
        <v>19</v>
      </c>
      <c r="C24" s="3" t="s">
        <v>17</v>
      </c>
      <c r="D24" s="7">
        <v>100927</v>
      </c>
      <c r="E24" s="7">
        <v>699374</v>
      </c>
      <c r="F24" s="9">
        <v>800301</v>
      </c>
      <c r="G24" s="10">
        <v>858</v>
      </c>
      <c r="H24" s="10">
        <v>3957</v>
      </c>
      <c r="I24" s="9">
        <v>4815</v>
      </c>
      <c r="J24" s="10">
        <v>347</v>
      </c>
      <c r="K24" s="10">
        <v>1592</v>
      </c>
      <c r="L24" s="9">
        <v>1939</v>
      </c>
      <c r="M24" s="11">
        <v>1203</v>
      </c>
      <c r="N24" s="10">
        <v>4974</v>
      </c>
      <c r="O24" s="12">
        <v>6177</v>
      </c>
    </row>
    <row r="25" spans="2:15" ht="18" x14ac:dyDescent="0.35">
      <c r="B25" s="4">
        <v>20</v>
      </c>
      <c r="C25" s="5" t="s">
        <v>33</v>
      </c>
      <c r="D25" s="8">
        <v>109960</v>
      </c>
      <c r="E25" s="8">
        <v>277954</v>
      </c>
      <c r="F25" s="9">
        <v>387914</v>
      </c>
      <c r="G25" s="8">
        <v>11</v>
      </c>
      <c r="H25" s="8">
        <v>49</v>
      </c>
      <c r="I25" s="9">
        <v>60</v>
      </c>
      <c r="J25" s="8">
        <v>0</v>
      </c>
      <c r="K25" s="8">
        <v>0</v>
      </c>
      <c r="L25" s="9">
        <v>0</v>
      </c>
      <c r="M25" s="13">
        <v>6</v>
      </c>
      <c r="N25" s="8">
        <v>44</v>
      </c>
      <c r="O25" s="12">
        <v>50</v>
      </c>
    </row>
    <row r="26" spans="2:15" ht="18" x14ac:dyDescent="0.35">
      <c r="B26" s="2">
        <v>21</v>
      </c>
      <c r="C26" s="3" t="s">
        <v>18</v>
      </c>
      <c r="D26" s="7">
        <v>2133624</v>
      </c>
      <c r="E26" s="7">
        <v>7191045</v>
      </c>
      <c r="F26" s="9">
        <v>9324669</v>
      </c>
      <c r="G26" s="10">
        <v>56</v>
      </c>
      <c r="H26" s="10">
        <v>164</v>
      </c>
      <c r="I26" s="9">
        <v>220</v>
      </c>
      <c r="J26" s="10">
        <v>10916</v>
      </c>
      <c r="K26" s="10">
        <v>195</v>
      </c>
      <c r="L26" s="9">
        <v>11111</v>
      </c>
      <c r="M26" s="11">
        <v>45</v>
      </c>
      <c r="N26" s="10">
        <v>145</v>
      </c>
      <c r="O26" s="12">
        <v>190</v>
      </c>
    </row>
    <row r="27" spans="2:15" ht="18" x14ac:dyDescent="0.35">
      <c r="B27" s="4">
        <v>22</v>
      </c>
      <c r="C27" s="5" t="s">
        <v>37</v>
      </c>
      <c r="D27" s="8">
        <v>7687408</v>
      </c>
      <c r="E27" s="8">
        <v>14349497</v>
      </c>
      <c r="F27" s="9">
        <v>22036905</v>
      </c>
      <c r="G27" s="8">
        <v>75</v>
      </c>
      <c r="H27" s="8">
        <v>810</v>
      </c>
      <c r="I27" s="9">
        <v>885</v>
      </c>
      <c r="J27" s="8">
        <v>36</v>
      </c>
      <c r="K27" s="8">
        <v>515</v>
      </c>
      <c r="L27" s="9">
        <v>551</v>
      </c>
      <c r="M27" s="13">
        <v>95</v>
      </c>
      <c r="N27" s="8">
        <v>510</v>
      </c>
      <c r="O27" s="12">
        <v>605</v>
      </c>
    </row>
    <row r="28" spans="2:15" ht="18" x14ac:dyDescent="0.35">
      <c r="B28" s="2">
        <v>23</v>
      </c>
      <c r="C28" s="3" t="s">
        <v>36</v>
      </c>
      <c r="D28" s="7">
        <v>434730</v>
      </c>
      <c r="E28" s="7">
        <v>346620</v>
      </c>
      <c r="F28" s="9">
        <v>781350</v>
      </c>
      <c r="G28" s="10">
        <v>171</v>
      </c>
      <c r="H28" s="10">
        <v>342</v>
      </c>
      <c r="I28" s="9">
        <v>513</v>
      </c>
      <c r="J28" s="10">
        <v>511</v>
      </c>
      <c r="K28" s="10">
        <v>1553</v>
      </c>
      <c r="L28" s="9">
        <v>2064</v>
      </c>
      <c r="M28" s="11">
        <v>59</v>
      </c>
      <c r="N28" s="10">
        <v>49</v>
      </c>
      <c r="O28" s="12">
        <v>108</v>
      </c>
    </row>
    <row r="29" spans="2:15" ht="18" x14ac:dyDescent="0.35">
      <c r="B29" s="4">
        <v>24</v>
      </c>
      <c r="C29" s="5" t="s">
        <v>19</v>
      </c>
      <c r="D29" s="8">
        <v>1963857</v>
      </c>
      <c r="E29" s="8">
        <v>20699545</v>
      </c>
      <c r="F29" s="9">
        <v>22663402</v>
      </c>
      <c r="G29" s="8">
        <v>345</v>
      </c>
      <c r="H29" s="8">
        <v>2260</v>
      </c>
      <c r="I29" s="9">
        <v>2605</v>
      </c>
      <c r="J29" s="8">
        <v>66</v>
      </c>
      <c r="K29" s="8">
        <v>697</v>
      </c>
      <c r="L29" s="9">
        <v>763</v>
      </c>
      <c r="M29" s="13">
        <v>403</v>
      </c>
      <c r="N29" s="8">
        <v>3355</v>
      </c>
      <c r="O29" s="12">
        <v>3758</v>
      </c>
    </row>
    <row r="30" spans="2:15" ht="18" x14ac:dyDescent="0.35">
      <c r="B30" s="2">
        <v>25</v>
      </c>
      <c r="C30" s="3" t="s">
        <v>34</v>
      </c>
      <c r="D30" s="7">
        <v>1441472</v>
      </c>
      <c r="E30" s="7">
        <v>867536</v>
      </c>
      <c r="F30" s="9">
        <v>2309008</v>
      </c>
      <c r="G30" s="10">
        <v>189</v>
      </c>
      <c r="H30" s="10">
        <v>282</v>
      </c>
      <c r="I30" s="9">
        <v>471</v>
      </c>
      <c r="J30" s="10">
        <v>866</v>
      </c>
      <c r="K30" s="10">
        <v>2306</v>
      </c>
      <c r="L30" s="9">
        <v>3172</v>
      </c>
      <c r="M30" s="11">
        <v>62</v>
      </c>
      <c r="N30" s="10">
        <v>54</v>
      </c>
      <c r="O30" s="12">
        <v>116</v>
      </c>
    </row>
    <row r="31" spans="2:15" ht="18" x14ac:dyDescent="0.35">
      <c r="B31" s="4">
        <v>26</v>
      </c>
      <c r="C31" s="5" t="s">
        <v>20</v>
      </c>
      <c r="D31" s="8">
        <v>4312519</v>
      </c>
      <c r="E31" s="8">
        <v>12384557</v>
      </c>
      <c r="F31" s="9">
        <v>16697076</v>
      </c>
      <c r="G31" s="8">
        <v>283</v>
      </c>
      <c r="H31" s="8">
        <v>1416</v>
      </c>
      <c r="I31" s="9">
        <v>1699</v>
      </c>
      <c r="J31" s="8">
        <v>238</v>
      </c>
      <c r="K31" s="8">
        <v>1100</v>
      </c>
      <c r="L31" s="9">
        <v>1338</v>
      </c>
      <c r="M31" s="13">
        <v>1818</v>
      </c>
      <c r="N31" s="8">
        <v>6756</v>
      </c>
      <c r="O31" s="12">
        <v>8574</v>
      </c>
    </row>
    <row r="32" spans="2:15" ht="18" x14ac:dyDescent="0.35">
      <c r="B32" s="2">
        <v>27</v>
      </c>
      <c r="C32" s="3" t="s">
        <v>21</v>
      </c>
      <c r="D32" s="7">
        <v>7180622</v>
      </c>
      <c r="E32" s="7">
        <v>28032867</v>
      </c>
      <c r="F32" s="9">
        <v>35213489</v>
      </c>
      <c r="G32" s="10">
        <v>795</v>
      </c>
      <c r="H32" s="10">
        <v>3425</v>
      </c>
      <c r="I32" s="9">
        <v>4220</v>
      </c>
      <c r="J32" s="10">
        <v>803</v>
      </c>
      <c r="K32" s="10">
        <v>3611</v>
      </c>
      <c r="L32" s="9">
        <v>4414</v>
      </c>
      <c r="M32" s="11">
        <v>2858</v>
      </c>
      <c r="N32" s="10">
        <v>10700</v>
      </c>
      <c r="O32" s="12">
        <v>13558</v>
      </c>
    </row>
    <row r="33" spans="2:15" ht="18" x14ac:dyDescent="0.35">
      <c r="B33" s="4">
        <v>28</v>
      </c>
      <c r="C33" s="5" t="s">
        <v>22</v>
      </c>
      <c r="D33" s="8">
        <v>18193971</v>
      </c>
      <c r="E33" s="8">
        <v>49589323</v>
      </c>
      <c r="F33" s="9">
        <v>67783294</v>
      </c>
      <c r="G33" s="8">
        <v>1570</v>
      </c>
      <c r="H33" s="8">
        <v>6472</v>
      </c>
      <c r="I33" s="9">
        <v>8042</v>
      </c>
      <c r="J33" s="8">
        <v>1141</v>
      </c>
      <c r="K33" s="8">
        <v>4847</v>
      </c>
      <c r="L33" s="9">
        <v>5988</v>
      </c>
      <c r="M33" s="13">
        <v>3446</v>
      </c>
      <c r="N33" s="8">
        <v>10699</v>
      </c>
      <c r="O33" s="12">
        <v>14145</v>
      </c>
    </row>
    <row r="34" spans="2:15" ht="18.75" thickBot="1" x14ac:dyDescent="0.4">
      <c r="B34" s="14">
        <v>29</v>
      </c>
      <c r="C34" s="15" t="s">
        <v>23</v>
      </c>
      <c r="D34" s="16">
        <v>336880</v>
      </c>
      <c r="E34" s="16">
        <v>1576668</v>
      </c>
      <c r="F34" s="17">
        <v>1913548</v>
      </c>
      <c r="G34" s="18">
        <v>220</v>
      </c>
      <c r="H34" s="18">
        <v>473</v>
      </c>
      <c r="I34" s="17">
        <v>693</v>
      </c>
      <c r="J34" s="18">
        <v>489</v>
      </c>
      <c r="K34" s="18">
        <v>1042</v>
      </c>
      <c r="L34" s="17">
        <v>1531</v>
      </c>
      <c r="M34" s="19">
        <v>169</v>
      </c>
      <c r="N34" s="18">
        <v>518</v>
      </c>
      <c r="O34" s="20">
        <v>687</v>
      </c>
    </row>
    <row r="35" spans="2:15" ht="18.75" thickBot="1" x14ac:dyDescent="0.4">
      <c r="B35" s="45" t="s">
        <v>24</v>
      </c>
      <c r="C35" s="46"/>
      <c r="D35" s="21">
        <f>SUM(D6:D34)</f>
        <v>109710959</v>
      </c>
      <c r="E35" s="21">
        <f t="shared" ref="E35:O35" si="0">SUM(E6:E34)</f>
        <v>216621313</v>
      </c>
      <c r="F35" s="21">
        <f>SUM(F6:F34)</f>
        <v>326332272</v>
      </c>
      <c r="G35" s="21">
        <f t="shared" si="0"/>
        <v>11064</v>
      </c>
      <c r="H35" s="21">
        <f t="shared" si="0"/>
        <v>36721</v>
      </c>
      <c r="I35" s="21">
        <f t="shared" si="0"/>
        <v>47785</v>
      </c>
      <c r="J35" s="21">
        <f>SUM(J6:J34)</f>
        <v>17372</v>
      </c>
      <c r="K35" s="21">
        <f t="shared" si="0"/>
        <v>22186</v>
      </c>
      <c r="L35" s="21">
        <f t="shared" si="0"/>
        <v>39558</v>
      </c>
      <c r="M35" s="21">
        <f t="shared" si="0"/>
        <v>13216</v>
      </c>
      <c r="N35" s="21">
        <f t="shared" si="0"/>
        <v>51577</v>
      </c>
      <c r="O35" s="22">
        <f t="shared" si="0"/>
        <v>64793</v>
      </c>
    </row>
    <row r="36" spans="2:15" ht="29.25" customHeight="1" thickBot="1" x14ac:dyDescent="0.4">
      <c r="B36" s="47" t="s">
        <v>30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</row>
    <row r="38" spans="2:15" x14ac:dyDescent="0.35">
      <c r="D38" s="6"/>
      <c r="E38" s="6"/>
      <c r="F38" s="6"/>
    </row>
    <row r="39" spans="2:15" x14ac:dyDescent="0.35">
      <c r="F39" s="6"/>
    </row>
    <row r="40" spans="2:15" x14ac:dyDescent="0.35">
      <c r="F40" s="6"/>
    </row>
    <row r="42" spans="2:15" x14ac:dyDescent="0.35">
      <c r="J42" s="6"/>
    </row>
  </sheetData>
  <mergeCells count="12">
    <mergeCell ref="B35:C35"/>
    <mergeCell ref="B36:O36"/>
    <mergeCell ref="B1:O1"/>
    <mergeCell ref="B2:O2"/>
    <mergeCell ref="B3:K3"/>
    <mergeCell ref="L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1404-01</vt:lpstr>
      <vt:lpstr>1404-02</vt:lpstr>
      <vt:lpstr>1404-03</vt:lpstr>
      <vt:lpstr>1404-04</vt:lpstr>
      <vt:lpstr>1404-05</vt:lpstr>
      <vt:lpstr>1404-06</vt:lpstr>
      <vt:lpstr>1404-07</vt:lpstr>
      <vt:lpstr>1404-08</vt:lpstr>
      <vt:lpstr>1404-09</vt:lpstr>
      <vt:lpstr>1404-10</vt:lpstr>
      <vt:lpstr>1404-11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2026-08-23T08:12:29Z</dcterms:modified>
</cp:coreProperties>
</file>