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rasoli\Desktop\آمار تسهیلات امهالی جهت انتشار در سایت\1404\"/>
    </mc:Choice>
  </mc:AlternateContent>
  <xr:revisionPtr revIDLastSave="0" documentId="13_ncr:1_{F1D28BE7-616B-400A-8548-81FE548E570B}" xr6:coauthVersionLast="47" xr6:coauthVersionMax="47" xr10:uidLastSave="{00000000-0000-0000-0000-000000000000}"/>
  <bookViews>
    <workbookView xWindow="-110" yWindow="-110" windowWidth="19420" windowHeight="10420" xr2:uid="{9D2A1CD8-7EC6-4FB7-B0F9-00AF5673196D}"/>
  </bookViews>
  <sheets>
    <sheet name="گزارش مهر ماه 1404  " sheetId="1" r:id="rId1"/>
  </sheets>
  <definedNames>
    <definedName name="_xlnm.Print_Area" localSheetId="0">'گزارش مهر ماه 1404  '!$B$1:$F$41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" i="1" l="1"/>
  <c r="E34" i="1"/>
  <c r="F34" i="1"/>
  <c r="C34" i="1"/>
</calcChain>
</file>

<file path=xl/sharedStrings.xml><?xml version="1.0" encoding="utf-8"?>
<sst xmlns="http://schemas.openxmlformats.org/spreadsheetml/2006/main" count="41" uniqueCount="39">
  <si>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</si>
  <si>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</si>
  <si>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</si>
  <si>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</si>
  <si>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</si>
  <si>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</si>
  <si>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</si>
  <si>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</si>
  <si>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</si>
  <si>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</si>
  <si>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</si>
  <si>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</si>
  <si>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</si>
  <si>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</si>
  <si>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</si>
  <si>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</si>
  <si>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</si>
  <si>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</si>
  <si>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</si>
  <si>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</si>
  <si>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</si>
  <si>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</si>
  <si>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</si>
  <si>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</si>
  <si>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</si>
  <si>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</si>
  <si>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</si>
  <si>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آینده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</si>
  <si>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</si>
  <si>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</si>
  <si>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</si>
  <si>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</si>
  <si>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</si>
  <si>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</si>
  <si>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</si>
  <si>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</si>
  <si>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</si>
  <si>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</si>
  <si>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مهر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</si>
</sst>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9" xfId="0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2" xfId="0" applyNumberFormat="1" applyFont="1" applyBorder="1"/>
    <xf numFmtId="0" fontId="2" fillId="3" borderId="23" xfId="0" applyFont="1" applyFill="1" applyBorder="1"/>
    <xf numFmtId="3" fontId="2" fillId="3" borderId="3" xfId="0" applyNumberFormat="1" applyFont="1" applyFill="1" applyBorder="1"/>
    <xf numFmtId="0" fontId="2" fillId="0" borderId="14" xfId="0" applyFont="1" applyFill="1" applyBorder="1"/>
    <xf numFmtId="3" fontId="2" fillId="0" borderId="15" xfId="0" applyNumberFormat="1" applyFont="1" applyFill="1" applyBorder="1"/>
    <xf numFmtId="3" fontId="2" fillId="0" borderId="16" xfId="0" applyNumberFormat="1" applyFont="1" applyFill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1"/>
  <sheetViews>
    <sheetView rightToLeft="1" tabSelected="1" topLeftCell="A28" zoomScaleNormal="100" workbookViewId="0">
      <selection activeCell="E5" sqref="E5:E33"/>
    </sheetView>
  </sheetViews>
  <sheetFormatPr defaultColWidth="12" defaultRowHeight="14.5"/>
  <cols>
    <col min="1" max="1" width="2.1796875" customWidth="1"/>
    <col min="2" max="2" width="27.54296875" customWidth="1"/>
    <col min="3" max="6" width="17.81640625" customWidth="1"/>
    <col min="7" max="7" width="6" bestFit="1" customWidth="1"/>
  </cols>
  <sheetData>
    <row r="1" spans="2:6" ht="50.25" customHeight="1">
      <c r="B1" s="24" t="s">
        <v>38</v>
      </c>
      <c r="C1" s="24"/>
      <c r="D1" s="24"/>
      <c r="E1" s="24"/>
      <c r="F1" s="24"/>
    </row>
    <row r="2" spans="2:6" ht="23.25" customHeight="1" thickBot="1">
      <c r="B2" s="25" t="s">
        <v>0</v>
      </c>
      <c r="C2" s="25"/>
      <c r="D2" s="25"/>
      <c r="E2" s="26" t="s">
        <v>1</v>
      </c>
      <c r="F2" s="26"/>
    </row>
    <row r="3" spans="2:6" ht="20.5" thickBot="1">
      <c r="B3" s="27" t="s">
        <v>2</v>
      </c>
      <c r="C3" s="29" t="s">
        <v>3</v>
      </c>
      <c r="D3" s="30"/>
      <c r="E3" s="31" t="s">
        <v>4</v>
      </c>
      <c r="F3" s="30"/>
    </row>
    <row r="4" spans="2:6" ht="20.5" thickBot="1">
      <c r="B4" s="28"/>
      <c r="C4" s="1" t="s">
        <v>5</v>
      </c>
      <c r="D4" s="2" t="s">
        <v>6</v>
      </c>
      <c r="E4" s="4" t="s">
        <v>5</v>
      </c>
      <c r="F4" s="3" t="s">
        <v>6</v>
      </c>
    </row>
    <row r="5" spans="2:6" ht="23.25" customHeight="1">
      <c r="B5" s="5" t="s">
        <v>7</v>
      </c>
      <c r="C5" s="6">
        <v>6313</v>
      </c>
      <c r="D5" s="7">
        <v>79507.591096567994</v>
      </c>
      <c r="E5" s="8">
        <v>2636366</v>
      </c>
      <c r="F5" s="12">
        <v>6042630.2407467421</v>
      </c>
    </row>
    <row r="6" spans="2:6" ht="23.25" customHeight="1">
      <c r="B6" s="9" t="s">
        <v>8</v>
      </c>
      <c r="C6" s="10">
        <v>642</v>
      </c>
      <c r="D6" s="11">
        <v>7196.1558786280002</v>
      </c>
      <c r="E6" s="13">
        <v>677885</v>
      </c>
      <c r="F6" s="12">
        <v>1601531.5210422021</v>
      </c>
    </row>
    <row r="7" spans="2:6" ht="23.25" customHeight="1">
      <c r="B7" s="9" t="s">
        <v>9</v>
      </c>
      <c r="C7" s="10">
        <v>114</v>
      </c>
      <c r="D7" s="11">
        <v>621.80983131699998</v>
      </c>
      <c r="E7" s="13">
        <v>145219</v>
      </c>
      <c r="F7" s="12">
        <v>307351.97121517698</v>
      </c>
    </row>
    <row r="8" spans="2:6" ht="23.25" customHeight="1">
      <c r="B8" s="9" t="s">
        <v>10</v>
      </c>
      <c r="C8" s="10">
        <v>7</v>
      </c>
      <c r="D8" s="11">
        <v>1214.3986430909999</v>
      </c>
      <c r="E8" s="13">
        <v>309920</v>
      </c>
      <c r="F8" s="12">
        <v>1046899.8687145092</v>
      </c>
    </row>
    <row r="9" spans="2:6" ht="23.25" customHeight="1">
      <c r="B9" s="20" t="s">
        <v>11</v>
      </c>
      <c r="C9" s="21">
        <v>43149</v>
      </c>
      <c r="D9" s="22">
        <v>161589.42596807299</v>
      </c>
      <c r="E9" s="13">
        <v>341579</v>
      </c>
      <c r="F9" s="12">
        <v>1077172.2365822592</v>
      </c>
    </row>
    <row r="10" spans="2:6" ht="23.25" customHeight="1">
      <c r="B10" s="9" t="s">
        <v>12</v>
      </c>
      <c r="C10" s="10">
        <v>15</v>
      </c>
      <c r="D10" s="11">
        <v>1019.835205576</v>
      </c>
      <c r="E10" s="13">
        <v>13084</v>
      </c>
      <c r="F10" s="12">
        <v>503425.07546781201</v>
      </c>
    </row>
    <row r="11" spans="2:6" ht="23.25" customHeight="1">
      <c r="B11" s="9" t="s">
        <v>13</v>
      </c>
      <c r="C11" s="10">
        <v>29</v>
      </c>
      <c r="D11" s="11">
        <v>27659.497454412001</v>
      </c>
      <c r="E11" s="13">
        <v>7237</v>
      </c>
      <c r="F11" s="12">
        <v>402541.39699997101</v>
      </c>
    </row>
    <row r="12" spans="2:6" ht="23.25" customHeight="1">
      <c r="B12" s="9" t="s">
        <v>14</v>
      </c>
      <c r="C12" s="10">
        <v>0</v>
      </c>
      <c r="D12" s="11">
        <v>0</v>
      </c>
      <c r="E12" s="13">
        <v>2693351</v>
      </c>
      <c r="F12" s="12">
        <v>2327609.6651873132</v>
      </c>
    </row>
    <row r="13" spans="2:6" ht="23.25" customHeight="1">
      <c r="B13" s="9" t="s">
        <v>15</v>
      </c>
      <c r="C13" s="10">
        <v>244</v>
      </c>
      <c r="D13" s="11">
        <v>3726.8932729930002</v>
      </c>
      <c r="E13" s="13">
        <v>130206</v>
      </c>
      <c r="F13" s="12">
        <v>391080.6951011779</v>
      </c>
    </row>
    <row r="14" spans="2:6" ht="23.25" customHeight="1">
      <c r="B14" s="9" t="s">
        <v>16</v>
      </c>
      <c r="C14" s="10">
        <v>6961</v>
      </c>
      <c r="D14" s="11">
        <v>902651.919744913</v>
      </c>
      <c r="E14" s="13">
        <v>383522</v>
      </c>
      <c r="F14" s="12">
        <v>4888302.2913362747</v>
      </c>
    </row>
    <row r="15" spans="2:6" ht="23.25" customHeight="1">
      <c r="B15" s="9" t="s">
        <v>17</v>
      </c>
      <c r="C15" s="10">
        <v>3351</v>
      </c>
      <c r="D15" s="11">
        <v>534260.26984111196</v>
      </c>
      <c r="E15" s="13">
        <v>466816</v>
      </c>
      <c r="F15" s="12">
        <v>4455448.1089677867</v>
      </c>
    </row>
    <row r="16" spans="2:6" ht="23.25" customHeight="1">
      <c r="B16" s="9" t="s">
        <v>18</v>
      </c>
      <c r="C16" s="10">
        <v>1430</v>
      </c>
      <c r="D16" s="11">
        <v>92234.742237707993</v>
      </c>
      <c r="E16" s="13">
        <v>789775</v>
      </c>
      <c r="F16" s="12">
        <v>9717730.7228579242</v>
      </c>
    </row>
    <row r="17" spans="2:6" ht="23.25" customHeight="1">
      <c r="B17" s="9" t="s">
        <v>19</v>
      </c>
      <c r="C17" s="10">
        <v>379</v>
      </c>
      <c r="D17" s="11">
        <v>24887.366187087999</v>
      </c>
      <c r="E17" s="13">
        <v>577414</v>
      </c>
      <c r="F17" s="12">
        <v>1528632.840361069</v>
      </c>
    </row>
    <row r="18" spans="2:6" ht="23.25" customHeight="1">
      <c r="B18" s="9" t="s">
        <v>20</v>
      </c>
      <c r="C18" s="10">
        <v>3</v>
      </c>
      <c r="D18" s="11">
        <v>70.965332187000001</v>
      </c>
      <c r="E18" s="13">
        <v>96971</v>
      </c>
      <c r="F18" s="12">
        <v>939736.2513043459</v>
      </c>
    </row>
    <row r="19" spans="2:6" ht="23.25" customHeight="1">
      <c r="B19" s="9" t="s">
        <v>21</v>
      </c>
      <c r="C19" s="10">
        <v>24</v>
      </c>
      <c r="D19" s="11">
        <v>6817.0887345760002</v>
      </c>
      <c r="E19" s="13">
        <v>2426119</v>
      </c>
      <c r="F19" s="12">
        <v>2539131.6052936176</v>
      </c>
    </row>
    <row r="20" spans="2:6" ht="23.25" customHeight="1">
      <c r="B20" s="9" t="s">
        <v>22</v>
      </c>
      <c r="C20" s="10">
        <v>5</v>
      </c>
      <c r="D20" s="11">
        <v>5100</v>
      </c>
      <c r="E20" s="13">
        <v>33434</v>
      </c>
      <c r="F20" s="12">
        <v>2390130.9680424975</v>
      </c>
    </row>
    <row r="21" spans="2:6" ht="23.25" customHeight="1">
      <c r="B21" s="9" t="s">
        <v>23</v>
      </c>
      <c r="C21" s="10">
        <v>11</v>
      </c>
      <c r="D21" s="11">
        <v>10740.009216069</v>
      </c>
      <c r="E21" s="13">
        <v>101161</v>
      </c>
      <c r="F21" s="12">
        <v>1161020.6772731021</v>
      </c>
    </row>
    <row r="22" spans="2:6" ht="23.25" customHeight="1">
      <c r="B22" s="9" t="s">
        <v>24</v>
      </c>
      <c r="C22" s="10">
        <v>18</v>
      </c>
      <c r="D22" s="11">
        <v>1735.9833251529999</v>
      </c>
      <c r="E22" s="13">
        <v>2722457</v>
      </c>
      <c r="F22" s="12">
        <v>6311904.52027239</v>
      </c>
    </row>
    <row r="23" spans="2:6" ht="23.25" customHeight="1">
      <c r="B23" s="9" t="s">
        <v>25</v>
      </c>
      <c r="C23" s="10">
        <v>0</v>
      </c>
      <c r="D23" s="11">
        <v>0</v>
      </c>
      <c r="E23" s="13">
        <v>32415</v>
      </c>
      <c r="F23" s="12">
        <v>51195.557009858996</v>
      </c>
    </row>
    <row r="24" spans="2:6" ht="23.25" customHeight="1">
      <c r="B24" s="9" t="s">
        <v>26</v>
      </c>
      <c r="C24" s="10">
        <v>3</v>
      </c>
      <c r="D24" s="11">
        <v>669.90274032800005</v>
      </c>
      <c r="E24" s="13">
        <v>73296</v>
      </c>
      <c r="F24" s="12">
        <v>956660.77275957412</v>
      </c>
    </row>
    <row r="25" spans="2:6" ht="23.25" customHeight="1">
      <c r="B25" s="9" t="s">
        <v>27</v>
      </c>
      <c r="C25" s="10">
        <v>2</v>
      </c>
      <c r="D25" s="11">
        <v>255</v>
      </c>
      <c r="E25" s="13">
        <v>30293</v>
      </c>
      <c r="F25" s="12">
        <v>39972.180204555996</v>
      </c>
    </row>
    <row r="26" spans="2:6" ht="23.25" customHeight="1">
      <c r="B26" s="9" t="s">
        <v>28</v>
      </c>
      <c r="C26" s="10">
        <v>17</v>
      </c>
      <c r="D26" s="11">
        <v>308.60707145600003</v>
      </c>
      <c r="E26" s="13">
        <v>39579</v>
      </c>
      <c r="F26" s="12">
        <v>123374.89784981203</v>
      </c>
    </row>
    <row r="27" spans="2:6" ht="23.25" customHeight="1">
      <c r="B27" s="9" t="s">
        <v>29</v>
      </c>
      <c r="C27" s="10">
        <v>11</v>
      </c>
      <c r="D27" s="11">
        <v>9902.5633983810003</v>
      </c>
      <c r="E27" s="13">
        <v>107841</v>
      </c>
      <c r="F27" s="12">
        <v>2071783.1069088967</v>
      </c>
    </row>
    <row r="28" spans="2:6" ht="23.25" customHeight="1">
      <c r="B28" s="9" t="s">
        <v>30</v>
      </c>
      <c r="C28" s="10">
        <v>32</v>
      </c>
      <c r="D28" s="11">
        <v>26136.335331140999</v>
      </c>
      <c r="E28" s="13">
        <v>49779</v>
      </c>
      <c r="F28" s="12">
        <v>141218.561029851</v>
      </c>
    </row>
    <row r="29" spans="2:6" ht="23.25" customHeight="1">
      <c r="B29" s="9" t="s">
        <v>31</v>
      </c>
      <c r="C29" s="10">
        <v>7</v>
      </c>
      <c r="D29" s="11">
        <v>124.83916101</v>
      </c>
      <c r="E29" s="13">
        <v>154820</v>
      </c>
      <c r="F29" s="12">
        <v>538699.43242333294</v>
      </c>
    </row>
    <row r="30" spans="2:6" ht="23.25" customHeight="1">
      <c r="B30" s="9" t="s">
        <v>32</v>
      </c>
      <c r="C30" s="10">
        <v>0</v>
      </c>
      <c r="D30" s="11">
        <v>0</v>
      </c>
      <c r="E30" s="13">
        <v>1227711</v>
      </c>
      <c r="F30" s="12">
        <v>1334629.6250176723</v>
      </c>
    </row>
    <row r="31" spans="2:6" ht="24.75" customHeight="1">
      <c r="B31" s="9" t="s">
        <v>33</v>
      </c>
      <c r="C31" s="10">
        <v>11</v>
      </c>
      <c r="D31" s="11">
        <v>5340.752148087</v>
      </c>
      <c r="E31" s="13">
        <v>179639</v>
      </c>
      <c r="F31" s="12">
        <v>1629273.071211823</v>
      </c>
    </row>
    <row r="32" spans="2:6" ht="24.75" customHeight="1">
      <c r="B32" s="9" t="s">
        <v>34</v>
      </c>
      <c r="C32" s="10">
        <v>1</v>
      </c>
      <c r="D32" s="11">
        <v>50</v>
      </c>
      <c r="E32" s="13">
        <v>465</v>
      </c>
      <c r="F32" s="12">
        <v>47081.738450435005</v>
      </c>
    </row>
    <row r="33" spans="2:6" ht="24.75" customHeight="1" thickBot="1">
      <c r="B33" s="14" t="s">
        <v>35</v>
      </c>
      <c r="C33" s="15">
        <v>2</v>
      </c>
      <c r="D33" s="16">
        <v>5743</v>
      </c>
      <c r="E33" s="17">
        <v>72036</v>
      </c>
      <c r="F33" s="12">
        <v>128030.323211913</v>
      </c>
    </row>
    <row r="34" spans="2:6" ht="19" thickBot="1">
      <c r="B34" s="18" t="s">
        <v>36</v>
      </c>
      <c r="C34" s="19">
        <f>SUM(C5:C33)</f>
        <v>62781</v>
      </c>
      <c r="D34" s="19">
        <f t="shared" ref="D34:F34" si="0">SUM(D5:D33)</f>
        <v>1909564.9518198669</v>
      </c>
      <c r="E34" s="19">
        <f t="shared" si="0"/>
        <v>16520390</v>
      </c>
      <c r="F34" s="19">
        <f t="shared" si="0"/>
        <v>54694199.922843888</v>
      </c>
    </row>
    <row r="35" spans="2:6" ht="8.25" customHeight="1"/>
    <row r="36" spans="2:6" ht="19.5" customHeight="1">
      <c r="B36" s="23" t="s">
        <v>37</v>
      </c>
      <c r="C36" s="23"/>
      <c r="D36" s="23"/>
      <c r="E36" s="23"/>
      <c r="F36" s="23"/>
    </row>
    <row r="37" spans="2:6">
      <c r="B37" s="23"/>
      <c r="C37" s="23"/>
      <c r="D37" s="23"/>
      <c r="E37" s="23"/>
      <c r="F37" s="23"/>
    </row>
    <row r="38" spans="2:6">
      <c r="B38" s="23"/>
      <c r="C38" s="23"/>
      <c r="D38" s="23"/>
      <c r="E38" s="23"/>
      <c r="F38" s="23"/>
    </row>
    <row r="39" spans="2:6">
      <c r="B39" s="23"/>
      <c r="C39" s="23"/>
      <c r="D39" s="23"/>
      <c r="E39" s="23"/>
      <c r="F39" s="23"/>
    </row>
    <row r="40" spans="2:6">
      <c r="B40" s="23"/>
      <c r="C40" s="23"/>
      <c r="D40" s="23"/>
      <c r="E40" s="23"/>
      <c r="F40" s="23"/>
    </row>
    <row r="41" spans="2:6" ht="59.25" customHeight="1">
      <c r="B41" s="23"/>
      <c r="C41" s="23"/>
      <c r="D41" s="23"/>
      <c r="E41" s="23"/>
      <c r="F41" s="23"/>
    </row>
  </sheetData>
  <mergeCells count="7">
    <mergeCell ref="B36:F41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مهر ماه 1404  </vt:lpstr>
      <vt:lpstr>'گزارش مهر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a.rasoli</cp:lastModifiedBy>
  <cp:lastPrinted>2024-09-17T12:48:12Z</cp:lastPrinted>
  <dcterms:created xsi:type="dcterms:W3CDTF">2024-05-20T05:47:58Z</dcterms:created>
  <dcterms:modified xsi:type="dcterms:W3CDTF">2025-12-23T05:47:25Z</dcterms:modified>
</cp:coreProperties>
</file>