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sheikheh\Downloads\"/>
    </mc:Choice>
  </mc:AlternateContent>
  <xr:revisionPtr revIDLastSave="0" documentId="13_ncr:1_{3AB033FA-4F20-4FD4-9281-C041CDE7D928}" xr6:coauthVersionLast="47" xr6:coauthVersionMax="47" xr10:uidLastSave="{00000000-0000-0000-0000-000000000000}"/>
  <bookViews>
    <workbookView xWindow="-120" yWindow="-120" windowWidth="29040" windowHeight="15720" xr2:uid="{9D2A1CD8-7EC6-4FB7-B0F9-00AF5673196D}"/>
  </bookViews>
  <sheets>
    <sheet name="گزارش دی ماه 1404  " sheetId="1" r:id="rId1"/>
  </sheets>
  <definedNames>
    <definedName name="_xlnm.Print_Area" localSheetId="0">'گزارش دی ماه 1404  '!$B$1:$F$40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1" l="1"/>
  <c r="E33" i="1"/>
  <c r="F33" i="1"/>
  <c r="C33" i="1"/>
</calcChain>
</file>

<file path=xl/sharedStrings.xml><?xml version="1.0" encoding="utf-8"?>
<sst xmlns="http://schemas.openxmlformats.org/spreadsheetml/2006/main" count="40" uniqueCount="38">
  <si>
    <t>بانک مرکزی ج.ا.ا</t>
  </si>
  <si>
    <t>مبالغ به میلیارد ریال</t>
  </si>
  <si>
    <t>نام بانک</t>
  </si>
  <si>
    <t>تسهیلات امهالی</t>
  </si>
  <si>
    <t>مجموع کل تسهیلات پرداختی</t>
  </si>
  <si>
    <t>تعداد</t>
  </si>
  <si>
    <t>مبلغ</t>
  </si>
  <si>
    <t>بانک ملي</t>
  </si>
  <si>
    <t>بانک سپه</t>
  </si>
  <si>
    <t>پست بانک</t>
  </si>
  <si>
    <t>بانک مسکن</t>
  </si>
  <si>
    <t>بانک کشاورزي</t>
  </si>
  <si>
    <t>بانک صنعت و معدن</t>
  </si>
  <si>
    <t xml:space="preserve"> بانک توسعه صادرات</t>
  </si>
  <si>
    <t>بانک قرض الحسنه مهر</t>
  </si>
  <si>
    <t>بانک توسعه تعاون</t>
  </si>
  <si>
    <t>بانک صادرات</t>
  </si>
  <si>
    <t>بانک تجارت</t>
  </si>
  <si>
    <t>بانک ملت</t>
  </si>
  <si>
    <t>بانک رفاه</t>
  </si>
  <si>
    <t>بانک کارآفرين</t>
  </si>
  <si>
    <t>بانک سامان</t>
  </si>
  <si>
    <t>بانک اقتصاد نوين</t>
  </si>
  <si>
    <t>بانک پارسيان</t>
  </si>
  <si>
    <t>بانک پاسارگاد</t>
  </si>
  <si>
    <t>بانک سرمايه</t>
  </si>
  <si>
    <t>بانک سينا</t>
  </si>
  <si>
    <t>بانک دي</t>
  </si>
  <si>
    <t>بانک شهر</t>
  </si>
  <si>
    <t>بانک گردشگري</t>
  </si>
  <si>
    <t>بانک ايران زمين</t>
  </si>
  <si>
    <t>بانک قرض الحسنه رسالت</t>
  </si>
  <si>
    <t>بانک خاورميانه</t>
  </si>
  <si>
    <t>بانک مشترک ایران و ونزوئلا</t>
  </si>
  <si>
    <t>موسسه اعتباری ملل</t>
  </si>
  <si>
    <t>جمع کل</t>
  </si>
  <si>
    <t>توضیحات: 
1- اطلاعات مندرج در ستون تسهیلات امهالی مربوط به آن دسته از قراردادهای تسهیلاتی است که بانک‌ها و مؤسسات اعتباری در دوره زمانی مورد گزارش امهال نموده و فارغ از تاریخ اعطای تسهیلات به عنوان تسهیلات مورد امهال در آن بازه زمانی، در سامانه سمات ثبت و اعلام نموده‌اند.
2- اطلاعات مندرج در ستون مجموع کل تسهیلات پرداختی مربوط به آن دسته از تسهیلاتی است که تاریخ قرارداد آنها در دوره زمانی مورد گزارش بوده و آمار آن در گزارش تسهیلات پرداختی ماهیانه در پایگاه اطلاع‌رسانی بانک مرکزی انتشار یافته است.</t>
  </si>
  <si>
    <t xml:space="preserve">آمار تسهیلات امهالی و غیرامهالی پرداختی بانک ها و مؤسسات اعتباری از ابتدای فروردین لغایت پایان دی ماه 1404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</si>
</sst>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Koodak-s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0" borderId="2" xfId="0" applyFont="1" applyBorder="1"/>
    <xf numFmtId="3" fontId="2" fillId="0" borderId="11" xfId="0" applyNumberFormat="1" applyFont="1" applyBorder="1"/>
    <xf numFmtId="3" fontId="2" fillId="0" borderId="12" xfId="0" applyNumberFormat="1" applyFont="1" applyBorder="1"/>
    <xf numFmtId="0" fontId="2" fillId="0" borderId="13" xfId="0" applyFont="1" applyBorder="1"/>
    <xf numFmtId="3" fontId="2" fillId="0" borderId="14" xfId="0" applyNumberFormat="1" applyFont="1" applyBorder="1"/>
    <xf numFmtId="3" fontId="2" fillId="0" borderId="15" xfId="0" applyNumberFormat="1" applyFont="1" applyBorder="1"/>
    <xf numFmtId="3" fontId="2" fillId="0" borderId="16" xfId="0" applyNumberFormat="1" applyFont="1" applyBorder="1"/>
    <xf numFmtId="0" fontId="2" fillId="0" borderId="17" xfId="0" applyFont="1" applyBorder="1"/>
    <xf numFmtId="3" fontId="2" fillId="0" borderId="18" xfId="0" applyNumberFormat="1" applyFont="1" applyBorder="1"/>
    <xf numFmtId="0" fontId="2" fillId="3" borderId="19" xfId="0" applyFont="1" applyFill="1" applyBorder="1"/>
    <xf numFmtId="3" fontId="2" fillId="3" borderId="3" xfId="0" applyNumberFormat="1" applyFont="1" applyFill="1" applyBorder="1"/>
    <xf numFmtId="0" fontId="2" fillId="0" borderId="13" xfId="0" applyFont="1" applyFill="1" applyBorder="1"/>
    <xf numFmtId="3" fontId="2" fillId="0" borderId="14" xfId="0" applyNumberFormat="1" applyFont="1" applyFill="1" applyBorder="1"/>
    <xf numFmtId="3" fontId="2" fillId="3" borderId="20" xfId="0" applyNumberFormat="1" applyFont="1" applyFill="1" applyBorder="1"/>
    <xf numFmtId="3" fontId="2" fillId="0" borderId="21" xfId="0" applyNumberFormat="1" applyFont="1" applyBorder="1"/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C7A7A95-6130-44E5-8E92-93212BC565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7A32E-14E1-46CE-B2DC-8E97C6E02844}">
  <dimension ref="B1:F40"/>
  <sheetViews>
    <sheetView rightToLeft="1" tabSelected="1" zoomScale="160" zoomScaleNormal="160" workbookViewId="0">
      <selection activeCell="A25" sqref="A25:XFD25"/>
    </sheetView>
  </sheetViews>
  <sheetFormatPr defaultColWidth="12" defaultRowHeight="15"/>
  <cols>
    <col min="1" max="1" width="2.140625" customWidth="1"/>
    <col min="2" max="2" width="27.5703125" customWidth="1"/>
    <col min="3" max="3" width="17.85546875" customWidth="1"/>
    <col min="4" max="4" width="20.42578125" bestFit="1" customWidth="1"/>
    <col min="5" max="6" width="17.85546875" customWidth="1"/>
    <col min="7" max="7" width="6" bestFit="1" customWidth="1"/>
  </cols>
  <sheetData>
    <row r="1" spans="2:6" ht="50.25" customHeight="1">
      <c r="B1" s="21" t="s">
        <v>37</v>
      </c>
      <c r="C1" s="21"/>
      <c r="D1" s="21"/>
      <c r="E1" s="21"/>
      <c r="F1" s="21"/>
    </row>
    <row r="2" spans="2:6" ht="23.25" customHeight="1" thickBot="1">
      <c r="B2" s="22" t="s">
        <v>0</v>
      </c>
      <c r="C2" s="22"/>
      <c r="D2" s="22"/>
      <c r="E2" s="23" t="s">
        <v>1</v>
      </c>
      <c r="F2" s="23"/>
    </row>
    <row r="3" spans="2:6" ht="21.75" thickBot="1">
      <c r="B3" s="24" t="s">
        <v>2</v>
      </c>
      <c r="C3" s="26" t="s">
        <v>3</v>
      </c>
      <c r="D3" s="27"/>
      <c r="E3" s="28" t="s">
        <v>4</v>
      </c>
      <c r="F3" s="27"/>
    </row>
    <row r="4" spans="2:6" ht="21.75" thickBot="1">
      <c r="B4" s="25"/>
      <c r="C4" s="1" t="s">
        <v>5</v>
      </c>
      <c r="D4" s="2" t="s">
        <v>6</v>
      </c>
      <c r="E4" s="4" t="s">
        <v>5</v>
      </c>
      <c r="F4" s="3" t="s">
        <v>6</v>
      </c>
    </row>
    <row r="5" spans="2:6" ht="23.25" customHeight="1">
      <c r="B5" s="5" t="s">
        <v>7</v>
      </c>
      <c r="C5" s="6">
        <v>8655</v>
      </c>
      <c r="D5" s="10">
        <v>143738.880435467</v>
      </c>
      <c r="E5" s="7">
        <v>4554201</v>
      </c>
      <c r="F5" s="10">
        <v>10046798.427099701</v>
      </c>
    </row>
    <row r="6" spans="2:6" ht="23.25" customHeight="1">
      <c r="B6" s="8" t="s">
        <v>8</v>
      </c>
      <c r="C6" s="9">
        <v>789</v>
      </c>
      <c r="D6" s="10">
        <v>34392.818774854997</v>
      </c>
      <c r="E6" s="11">
        <v>1076414</v>
      </c>
      <c r="F6" s="10">
        <v>2434400.2182149393</v>
      </c>
    </row>
    <row r="7" spans="2:6" ht="23.25" customHeight="1">
      <c r="B7" s="8" t="s">
        <v>9</v>
      </c>
      <c r="C7" s="9">
        <v>149</v>
      </c>
      <c r="D7" s="10">
        <v>801.33657196399997</v>
      </c>
      <c r="E7" s="11">
        <v>266846</v>
      </c>
      <c r="F7" s="10">
        <v>541487.11009385402</v>
      </c>
    </row>
    <row r="8" spans="2:6" ht="23.25" customHeight="1">
      <c r="B8" s="8" t="s">
        <v>10</v>
      </c>
      <c r="C8" s="9">
        <v>9</v>
      </c>
      <c r="D8" s="10">
        <v>1269.5255960669999</v>
      </c>
      <c r="E8" s="11">
        <v>516741</v>
      </c>
      <c r="F8" s="10">
        <v>1765554.8877213961</v>
      </c>
    </row>
    <row r="9" spans="2:6" ht="23.25" customHeight="1">
      <c r="B9" s="16" t="s">
        <v>11</v>
      </c>
      <c r="C9" s="17">
        <v>103629</v>
      </c>
      <c r="D9" s="10">
        <v>327174.92363512598</v>
      </c>
      <c r="E9" s="11">
        <v>574135</v>
      </c>
      <c r="F9" s="10">
        <v>1764854.4219288738</v>
      </c>
    </row>
    <row r="10" spans="2:6" ht="23.25" customHeight="1">
      <c r="B10" s="8" t="s">
        <v>12</v>
      </c>
      <c r="C10" s="9">
        <v>96</v>
      </c>
      <c r="D10" s="10">
        <v>17842.370305258999</v>
      </c>
      <c r="E10" s="11">
        <v>21251</v>
      </c>
      <c r="F10" s="10">
        <v>816301.83616795787</v>
      </c>
    </row>
    <row r="11" spans="2:6" ht="23.25" customHeight="1">
      <c r="B11" s="8" t="s">
        <v>13</v>
      </c>
      <c r="C11" s="9">
        <v>44</v>
      </c>
      <c r="D11" s="10">
        <v>33300.697454412002</v>
      </c>
      <c r="E11" s="11">
        <v>9397</v>
      </c>
      <c r="F11" s="10">
        <v>563347.99689921108</v>
      </c>
    </row>
    <row r="12" spans="2:6" ht="23.25" customHeight="1">
      <c r="B12" s="8" t="s">
        <v>14</v>
      </c>
      <c r="C12" s="9">
        <v>0</v>
      </c>
      <c r="D12" s="10">
        <v>0</v>
      </c>
      <c r="E12" s="11">
        <v>3993069</v>
      </c>
      <c r="F12" s="10">
        <v>3632211.4228686569</v>
      </c>
    </row>
    <row r="13" spans="2:6" ht="23.25" customHeight="1">
      <c r="B13" s="8" t="s">
        <v>15</v>
      </c>
      <c r="C13" s="9">
        <v>358</v>
      </c>
      <c r="D13" s="10">
        <v>7936.9442452049998</v>
      </c>
      <c r="E13" s="11">
        <v>212765</v>
      </c>
      <c r="F13" s="10">
        <v>634864.13707922585</v>
      </c>
    </row>
    <row r="14" spans="2:6" ht="23.25" customHeight="1">
      <c r="B14" s="8" t="s">
        <v>16</v>
      </c>
      <c r="C14" s="9">
        <v>10897</v>
      </c>
      <c r="D14" s="10">
        <v>922771.39213916101</v>
      </c>
      <c r="E14" s="11">
        <v>598340</v>
      </c>
      <c r="F14" s="10">
        <v>7038052.9604192488</v>
      </c>
    </row>
    <row r="15" spans="2:6" ht="23.25" customHeight="1">
      <c r="B15" s="8" t="s">
        <v>17</v>
      </c>
      <c r="C15" s="9">
        <v>4976</v>
      </c>
      <c r="D15" s="10">
        <v>987004.28352823504</v>
      </c>
      <c r="E15" s="11">
        <v>783506</v>
      </c>
      <c r="F15" s="10">
        <v>7662694.0492390282</v>
      </c>
    </row>
    <row r="16" spans="2:6" ht="23.25" customHeight="1">
      <c r="B16" s="8" t="s">
        <v>18</v>
      </c>
      <c r="C16" s="9">
        <v>1639</v>
      </c>
      <c r="D16" s="10">
        <v>149377.71014422001</v>
      </c>
      <c r="E16" s="11">
        <v>1802867</v>
      </c>
      <c r="F16" s="10">
        <v>15251124.536558129</v>
      </c>
    </row>
    <row r="17" spans="2:6" ht="23.25" customHeight="1">
      <c r="B17" s="8" t="s">
        <v>19</v>
      </c>
      <c r="C17" s="9">
        <v>491</v>
      </c>
      <c r="D17" s="10">
        <v>34521.225503727001</v>
      </c>
      <c r="E17" s="11">
        <v>853403</v>
      </c>
      <c r="F17" s="10">
        <v>2307513.5219357377</v>
      </c>
    </row>
    <row r="18" spans="2:6" ht="23.25" customHeight="1">
      <c r="B18" s="8" t="s">
        <v>20</v>
      </c>
      <c r="C18" s="9">
        <v>4</v>
      </c>
      <c r="D18" s="10">
        <v>94.962932187000007</v>
      </c>
      <c r="E18" s="11">
        <v>145590</v>
      </c>
      <c r="F18" s="10">
        <v>1495072.746743124</v>
      </c>
    </row>
    <row r="19" spans="2:6" ht="23.25" customHeight="1">
      <c r="B19" s="8" t="s">
        <v>21</v>
      </c>
      <c r="C19" s="9">
        <v>26</v>
      </c>
      <c r="D19" s="10">
        <v>6817.3871445759996</v>
      </c>
      <c r="E19" s="11">
        <v>3532965</v>
      </c>
      <c r="F19" s="10">
        <v>3971471.6649751589</v>
      </c>
    </row>
    <row r="20" spans="2:6" ht="23.25" customHeight="1">
      <c r="B20" s="8" t="s">
        <v>22</v>
      </c>
      <c r="C20" s="9">
        <v>13</v>
      </c>
      <c r="D20" s="10">
        <v>15698</v>
      </c>
      <c r="E20" s="11">
        <v>60049</v>
      </c>
      <c r="F20" s="10">
        <v>3912607.4206668339</v>
      </c>
    </row>
    <row r="21" spans="2:6" ht="23.25" customHeight="1">
      <c r="B21" s="8" t="s">
        <v>23</v>
      </c>
      <c r="C21" s="9">
        <v>11</v>
      </c>
      <c r="D21" s="10">
        <v>10740.009216069</v>
      </c>
      <c r="E21" s="11">
        <v>205500</v>
      </c>
      <c r="F21" s="10">
        <v>1968046.2448873597</v>
      </c>
    </row>
    <row r="22" spans="2:6" ht="23.25" customHeight="1">
      <c r="B22" s="8" t="s">
        <v>24</v>
      </c>
      <c r="C22" s="9">
        <v>111</v>
      </c>
      <c r="D22" s="10">
        <v>11421.878739465001</v>
      </c>
      <c r="E22" s="11">
        <v>4732510</v>
      </c>
      <c r="F22" s="10">
        <v>8017120.9746399354</v>
      </c>
    </row>
    <row r="23" spans="2:6" ht="23.25" customHeight="1">
      <c r="B23" s="8" t="s">
        <v>25</v>
      </c>
      <c r="C23" s="9">
        <v>1</v>
      </c>
      <c r="D23" s="10">
        <v>500</v>
      </c>
      <c r="E23" s="11">
        <v>50335</v>
      </c>
      <c r="F23" s="10">
        <v>86574.499268717991</v>
      </c>
    </row>
    <row r="24" spans="2:6" ht="23.25" customHeight="1">
      <c r="B24" s="8" t="s">
        <v>26</v>
      </c>
      <c r="C24" s="9">
        <v>3</v>
      </c>
      <c r="D24" s="10">
        <v>669.90274032800005</v>
      </c>
      <c r="E24" s="11">
        <v>113965</v>
      </c>
      <c r="F24" s="10">
        <v>1523294.2904203518</v>
      </c>
    </row>
    <row r="25" spans="2:6" ht="23.25" customHeight="1">
      <c r="B25" s="8" t="s">
        <v>27</v>
      </c>
      <c r="C25" s="9">
        <v>23</v>
      </c>
      <c r="D25" s="10">
        <v>318.40427045600001</v>
      </c>
      <c r="E25" s="11">
        <v>68090</v>
      </c>
      <c r="F25" s="10">
        <v>227344.817275693</v>
      </c>
    </row>
    <row r="26" spans="2:6" ht="23.25" customHeight="1">
      <c r="B26" s="8" t="s">
        <v>28</v>
      </c>
      <c r="C26" s="9">
        <v>21</v>
      </c>
      <c r="D26" s="10">
        <v>16581.589613337001</v>
      </c>
      <c r="E26" s="11">
        <v>163399</v>
      </c>
      <c r="F26" s="10">
        <v>3391919.6909151198</v>
      </c>
    </row>
    <row r="27" spans="2:6" ht="23.25" customHeight="1">
      <c r="B27" s="8" t="s">
        <v>29</v>
      </c>
      <c r="C27" s="9">
        <v>36</v>
      </c>
      <c r="D27" s="10">
        <v>26690.685331141001</v>
      </c>
      <c r="E27" s="11">
        <v>70657</v>
      </c>
      <c r="F27" s="10">
        <v>213774.74789631498</v>
      </c>
    </row>
    <row r="28" spans="2:6" ht="23.25" customHeight="1">
      <c r="B28" s="8" t="s">
        <v>30</v>
      </c>
      <c r="C28" s="9">
        <v>11</v>
      </c>
      <c r="D28" s="10">
        <v>135.86684779699999</v>
      </c>
      <c r="E28" s="11">
        <v>216064</v>
      </c>
      <c r="F28" s="10">
        <v>757771.07224460912</v>
      </c>
    </row>
    <row r="29" spans="2:6" ht="23.25" customHeight="1">
      <c r="B29" s="8" t="s">
        <v>31</v>
      </c>
      <c r="C29" s="9">
        <v>0</v>
      </c>
      <c r="D29" s="10">
        <v>0</v>
      </c>
      <c r="E29" s="11">
        <v>1830190</v>
      </c>
      <c r="F29" s="10">
        <v>2142614.6765249367</v>
      </c>
    </row>
    <row r="30" spans="2:6" ht="24.75" customHeight="1">
      <c r="B30" s="8" t="s">
        <v>32</v>
      </c>
      <c r="C30" s="9">
        <v>30</v>
      </c>
      <c r="D30" s="10">
        <v>7093.4239929659998</v>
      </c>
      <c r="E30" s="11">
        <v>284094</v>
      </c>
      <c r="F30" s="10">
        <v>2493825.5212523965</v>
      </c>
    </row>
    <row r="31" spans="2:6" ht="24.75" customHeight="1">
      <c r="B31" s="8" t="s">
        <v>33</v>
      </c>
      <c r="C31" s="9">
        <v>3</v>
      </c>
      <c r="D31" s="10">
        <v>10032.5</v>
      </c>
      <c r="E31" s="11">
        <v>811</v>
      </c>
      <c r="F31" s="10">
        <v>68508.398182631994</v>
      </c>
    </row>
    <row r="32" spans="2:6" ht="24.75" customHeight="1" thickBot="1">
      <c r="B32" s="12" t="s">
        <v>34</v>
      </c>
      <c r="C32" s="19">
        <v>2</v>
      </c>
      <c r="D32" s="10">
        <v>5743</v>
      </c>
      <c r="E32" s="13">
        <v>110397</v>
      </c>
      <c r="F32" s="10">
        <v>195221.45320382598</v>
      </c>
    </row>
    <row r="33" spans="2:6" ht="20.25" thickBot="1">
      <c r="B33" s="14" t="s">
        <v>35</v>
      </c>
      <c r="C33" s="18">
        <f>SUM(C5:C32)</f>
        <v>132027</v>
      </c>
      <c r="D33" s="18">
        <f t="shared" ref="D33:F33" si="0">SUM(D5:D32)</f>
        <v>2772669.7191620194</v>
      </c>
      <c r="E33" s="15">
        <f t="shared" si="0"/>
        <v>26847551</v>
      </c>
      <c r="F33" s="15">
        <f t="shared" si="0"/>
        <v>84924373.745322958</v>
      </c>
    </row>
    <row r="34" spans="2:6" ht="8.25" customHeight="1"/>
    <row r="35" spans="2:6" ht="19.5" customHeight="1">
      <c r="B35" s="20" t="s">
        <v>36</v>
      </c>
      <c r="C35" s="20"/>
      <c r="D35" s="20"/>
      <c r="E35" s="20"/>
      <c r="F35" s="20"/>
    </row>
    <row r="36" spans="2:6">
      <c r="B36" s="20"/>
      <c r="C36" s="20"/>
      <c r="D36" s="20"/>
      <c r="E36" s="20"/>
      <c r="F36" s="20"/>
    </row>
    <row r="37" spans="2:6">
      <c r="B37" s="20"/>
      <c r="C37" s="20"/>
      <c r="D37" s="20"/>
      <c r="E37" s="20"/>
      <c r="F37" s="20"/>
    </row>
    <row r="38" spans="2:6">
      <c r="B38" s="20"/>
      <c r="C38" s="20"/>
      <c r="D38" s="20"/>
      <c r="E38" s="20"/>
      <c r="F38" s="20"/>
    </row>
    <row r="39" spans="2:6">
      <c r="B39" s="20"/>
      <c r="C39" s="20"/>
      <c r="D39" s="20"/>
      <c r="E39" s="20"/>
      <c r="F39" s="20"/>
    </row>
    <row r="40" spans="2:6" ht="59.25" customHeight="1">
      <c r="B40" s="20"/>
      <c r="C40" s="20"/>
      <c r="D40" s="20"/>
      <c r="E40" s="20"/>
      <c r="F40" s="20"/>
    </row>
  </sheetData>
  <mergeCells count="7">
    <mergeCell ref="B35:F40"/>
    <mergeCell ref="B1:F1"/>
    <mergeCell ref="B2:D2"/>
    <mergeCell ref="E2:F2"/>
    <mergeCell ref="B3:B4"/>
    <mergeCell ref="C3:D3"/>
    <mergeCell ref="E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گزارش دی ماه 1404  </vt:lpstr>
      <vt:lpstr>'گزارش دی ماه 1404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me.moazeni</dc:creator>
  <cp:lastModifiedBy>m.sheikheh</cp:lastModifiedBy>
  <cp:lastPrinted>2024-09-17T12:48:12Z</cp:lastPrinted>
  <dcterms:created xsi:type="dcterms:W3CDTF">2024-05-20T05:47:58Z</dcterms:created>
  <dcterms:modified xsi:type="dcterms:W3CDTF">2026-04-06T09:05:33Z</dcterms:modified>
</cp:coreProperties>
</file>