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C7CFBA1-B941-4C1C-A7A7-D360AE803AFC}" xr6:coauthVersionLast="47" xr6:coauthVersionMax="47" xr10:uidLastSave="{00000000-0000-0000-0000-000000000000}"/>
  <bookViews>
    <workbookView xWindow="-120" yWindow="-120" windowWidth="29040" windowHeight="15720" tabRatio="919" firstSheet="5" activeTab="11" xr2:uid="{00000000-000D-0000-FFFF-FFFF00000000}"/>
  </bookViews>
  <sheets>
    <sheet name=" (20 Mar.-19 Apr. 2024)" sheetId="5" r:id="rId1"/>
    <sheet name=" (20 Apr.-20 May. 2024)" sheetId="6" r:id="rId2"/>
    <sheet name=" (21 May.-20 June. 2024)" sheetId="12" r:id="rId3"/>
    <sheet name=" (21 June.-21 July. 2024)" sheetId="11" r:id="rId4"/>
    <sheet name=" (22 July.-21 August. 2024" sheetId="16" r:id="rId5"/>
    <sheet name="(22 August.-21 September. 2024)" sheetId="10" r:id="rId6"/>
    <sheet name=" (22 September.-21Octobr. 2024)" sheetId="9" r:id="rId7"/>
    <sheet name=" (22 Octobr.-20 November. 2024)" sheetId="7" r:id="rId8"/>
    <sheet name=" (21November.-20December. 2024)" sheetId="8" r:id="rId9"/>
    <sheet name=" 21December2024.-19January 2025" sheetId="13" r:id="rId10"/>
    <sheet name=" 20 January.-18 February 2025" sheetId="14" r:id="rId11"/>
    <sheet name=" 19 February.- 20 March 2025" sheetId="1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5" i="16" l="1"/>
  <c r="N35" i="16"/>
  <c r="M35" i="16"/>
  <c r="L35" i="16"/>
  <c r="K35" i="16"/>
  <c r="J35" i="16"/>
  <c r="I35" i="16"/>
  <c r="H35" i="16"/>
  <c r="G35" i="16"/>
  <c r="F35" i="16"/>
  <c r="E35" i="16"/>
  <c r="D35" i="16"/>
  <c r="O35" i="15"/>
  <c r="N35" i="15"/>
  <c r="M35" i="15"/>
  <c r="L35" i="15"/>
  <c r="K35" i="15"/>
  <c r="J35" i="15"/>
  <c r="I35" i="15"/>
  <c r="H35" i="15"/>
  <c r="G35" i="15"/>
  <c r="F35" i="15"/>
  <c r="E35" i="15"/>
  <c r="D35" i="15"/>
  <c r="O35" i="14"/>
  <c r="N35" i="14"/>
  <c r="M35" i="14"/>
  <c r="L35" i="14"/>
  <c r="K35" i="14"/>
  <c r="J35" i="14"/>
  <c r="I35" i="14"/>
  <c r="H35" i="14"/>
  <c r="G35" i="14"/>
  <c r="F35" i="14"/>
  <c r="E35" i="14"/>
  <c r="D35" i="14"/>
  <c r="O35" i="13"/>
  <c r="N35" i="13"/>
  <c r="M35" i="13"/>
  <c r="L35" i="13"/>
  <c r="K35" i="13"/>
  <c r="J35" i="13"/>
  <c r="I35" i="13"/>
  <c r="H35" i="13"/>
  <c r="G35" i="13"/>
  <c r="F35" i="13"/>
  <c r="E35" i="13"/>
  <c r="D35" i="13"/>
  <c r="O35" i="12"/>
  <c r="N35" i="12"/>
  <c r="M35" i="12"/>
  <c r="L35" i="12"/>
  <c r="K35" i="12"/>
  <c r="J35" i="12"/>
  <c r="I35" i="12"/>
  <c r="H35" i="12"/>
  <c r="G35" i="12"/>
  <c r="F35" i="12"/>
  <c r="E35" i="12"/>
  <c r="D35" i="12"/>
  <c r="O35" i="11"/>
  <c r="N35" i="11"/>
  <c r="M35" i="11"/>
  <c r="L35" i="11"/>
  <c r="K35" i="11"/>
  <c r="J35" i="11"/>
  <c r="I35" i="11"/>
  <c r="H35" i="11"/>
  <c r="G35" i="11"/>
  <c r="F35" i="11"/>
  <c r="E35" i="11"/>
  <c r="D35" i="11"/>
  <c r="O35" i="10"/>
  <c r="N35" i="10"/>
  <c r="M35" i="10"/>
  <c r="L35" i="10"/>
  <c r="K35" i="10"/>
  <c r="J35" i="10"/>
  <c r="I35" i="10"/>
  <c r="H35" i="10"/>
  <c r="G35" i="10"/>
  <c r="F35" i="10"/>
  <c r="E35" i="10"/>
  <c r="D35" i="10"/>
  <c r="O35" i="9"/>
  <c r="N35" i="9"/>
  <c r="M35" i="9"/>
  <c r="L35" i="9"/>
  <c r="K35" i="9"/>
  <c r="J35" i="9"/>
  <c r="I35" i="9"/>
  <c r="H35" i="9"/>
  <c r="G35" i="9"/>
  <c r="F35" i="9"/>
  <c r="E35" i="9"/>
  <c r="D35" i="9"/>
  <c r="O35" i="8"/>
  <c r="N35" i="8"/>
  <c r="M35" i="8"/>
  <c r="L35" i="8"/>
  <c r="K35" i="8"/>
  <c r="J35" i="8"/>
  <c r="I35" i="8"/>
  <c r="H35" i="8"/>
  <c r="G35" i="8"/>
  <c r="F35" i="8"/>
  <c r="E35" i="8"/>
  <c r="D35" i="8"/>
  <c r="O35" i="7"/>
  <c r="N35" i="7"/>
  <c r="M35" i="7"/>
  <c r="L35" i="7"/>
  <c r="K35" i="7"/>
  <c r="J35" i="7"/>
  <c r="I35" i="7"/>
  <c r="H35" i="7"/>
  <c r="G35" i="7"/>
  <c r="F35" i="7"/>
  <c r="E35" i="7"/>
  <c r="D35" i="7"/>
  <c r="O35" i="6"/>
  <c r="N35" i="6"/>
  <c r="M35" i="6"/>
  <c r="L35" i="6"/>
  <c r="K35" i="6"/>
  <c r="J35" i="6"/>
  <c r="I35" i="6"/>
  <c r="H35" i="6"/>
  <c r="G35" i="6"/>
  <c r="F35" i="6"/>
  <c r="E35" i="6"/>
  <c r="D35" i="6"/>
  <c r="K35" i="5"/>
  <c r="J35" i="5"/>
  <c r="N35" i="5"/>
  <c r="M35" i="5"/>
  <c r="H35" i="5"/>
  <c r="G35" i="5"/>
  <c r="E35" i="5"/>
  <c r="D35" i="5"/>
  <c r="I35" i="5" l="1"/>
  <c r="F35" i="5"/>
  <c r="O35" i="5"/>
  <c r="L35" i="5"/>
</calcChain>
</file>

<file path=xl/sharedStrings.xml><?xml version="1.0" encoding="utf-8"?>
<sst xmlns="http://schemas.openxmlformats.org/spreadsheetml/2006/main" count="636" uniqueCount="56">
  <si>
    <t>Central Bank of the Islamic Republic of Iran</t>
  </si>
  <si>
    <t xml:space="preserve">General Directorate of Payment Systems </t>
  </si>
  <si>
    <t>no.</t>
  </si>
  <si>
    <t>Bank</t>
  </si>
  <si>
    <t>Tehran</t>
  </si>
  <si>
    <t>Other Provinces</t>
  </si>
  <si>
    <t>Total</t>
  </si>
  <si>
    <t>Eghtesad Novin</t>
  </si>
  <si>
    <t>Iran Zamin</t>
  </si>
  <si>
    <t>Pasargad</t>
  </si>
  <si>
    <t>Day</t>
  </si>
  <si>
    <t>Refah</t>
  </si>
  <si>
    <t>Sepah</t>
  </si>
  <si>
    <t>Sarmayeh</t>
  </si>
  <si>
    <t>Shahr</t>
  </si>
  <si>
    <t>Resalat Qarz Al-Hasan</t>
  </si>
  <si>
    <t>Keshavarzi</t>
  </si>
  <si>
    <t>Maskan</t>
  </si>
  <si>
    <t>Mellat</t>
  </si>
  <si>
    <t>Melli Iran</t>
  </si>
  <si>
    <t>Cards</t>
  </si>
  <si>
    <t>ATMs</t>
  </si>
  <si>
    <t>Kiosks</t>
  </si>
  <si>
    <t>PinPads</t>
  </si>
  <si>
    <t>Iran-Venezuela</t>
  </si>
  <si>
    <t>Ayandeh</t>
  </si>
  <si>
    <t>Cooperative Development Bank</t>
  </si>
  <si>
    <t>Export Development Bank of Iran</t>
  </si>
  <si>
    <t>Bank Saderat Iran</t>
  </si>
  <si>
    <t>Total Number of Electronic Payment Instruments by the end of Farvardin 1403 (20 Mar.-19 Apr. 2024)</t>
  </si>
  <si>
    <t xml:space="preserve">Melal Credit Institution </t>
  </si>
  <si>
    <t>*: The bank does not provide information at the time of report generation.</t>
  </si>
  <si>
    <t>Parsian</t>
  </si>
  <si>
    <t>Saman</t>
  </si>
  <si>
    <t>Bank of Industry &amp; Mine</t>
  </si>
  <si>
    <t>Gardeshgari</t>
  </si>
  <si>
    <t>Total Number of Electronic Payment Instruments by the end of Ordibehesht 1403 (20 Apr.-20 May. 2024)</t>
  </si>
  <si>
    <t>Post Bank of Iarn</t>
  </si>
  <si>
    <t>Middle East</t>
  </si>
  <si>
    <t>Sina</t>
  </si>
  <si>
    <t>Karafarin</t>
  </si>
  <si>
    <t>Total Number of Electronic Payment Instruments by the end of Aban 1403 (22 Octobr.-20 November. 2024)</t>
  </si>
  <si>
    <t>Qarz Al-Hasaneh Mehr Iran</t>
  </si>
  <si>
    <t>Total Number of Electronic Payment Instruments by the end of Azar 1403 (21 November.-20 December. 2024)</t>
  </si>
  <si>
    <t>Total Number of Electronic Payment Instruments by the end of Mehr 1403 (22 September.-21 Octobr. 2024)</t>
  </si>
  <si>
    <t>Total Number of Electronic Payment Instruments by the end of Shahrivar 1403 (22 August.-21 September. 2024)</t>
  </si>
  <si>
    <t>Tejarat</t>
  </si>
  <si>
    <t>Total Number of Electronic Payment Instruments by the end of Tir 1403 (21 June.-21 July. 2024)</t>
  </si>
  <si>
    <t>Total Number of Electronic Payment Instruments by the end of Dey 1403 (21 December 2024.-19 January. 2025)</t>
  </si>
  <si>
    <t>Total Number of Electronic Payment Instruments by the end of Bahman 1403 (20 January.-19 February 2025)</t>
  </si>
  <si>
    <t>Total Number of Electronic Payment Instruments by the end of Esfand 1403 (19 February.- 20 March 2025)</t>
  </si>
  <si>
    <t>Total Number of Electronic Payment Instruments by the end of Mordad 1403 (22 July.-21 August. 2024)</t>
  </si>
  <si>
    <t>Sepah*</t>
  </si>
  <si>
    <t>Total Number of Electronic Payment Instruments by the end of Khordad 1403 (21 May.-20 June. 2024)</t>
  </si>
  <si>
    <t>Post Bank of Iran</t>
  </si>
  <si>
    <t>Release Date:     2026/01/08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</si>
</sst>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rgb="FF7030A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1" applyFont="1"/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3" fontId="2" fillId="0" borderId="0" xfId="1" applyNumberFormat="1" applyFont="1"/>
    <xf numFmtId="0" fontId="2" fillId="0" borderId="2" xfId="1" applyFont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4" fillId="0" borderId="2" xfId="3" quotePrefix="1" applyNumberFormat="1" applyFont="1" applyBorder="1" applyAlignment="1">
      <alignment horizontal="center" vertical="center" readingOrder="1"/>
    </xf>
    <xf numFmtId="3" fontId="5" fillId="2" borderId="6" xfId="2" applyNumberFormat="1" applyFont="1" applyFill="1" applyBorder="1" applyAlignment="1">
      <alignment horizontal="center" vertical="center"/>
    </xf>
    <xf numFmtId="3" fontId="4" fillId="3" borderId="2" xfId="3" applyNumberFormat="1" applyFont="1" applyFill="1" applyBorder="1" applyAlignment="1">
      <alignment horizontal="center" vertical="center" readingOrder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8" xfId="2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readingOrder="2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17" xfId="1" applyFont="1" applyBorder="1" applyAlignment="1">
      <alignment horizontal="left" vertical="center" readingOrder="1"/>
    </xf>
    <xf numFmtId="0" fontId="3" fillId="0" borderId="18" xfId="1" applyFont="1" applyBorder="1" applyAlignment="1">
      <alignment horizontal="left" vertical="center" readingOrder="1"/>
    </xf>
    <xf numFmtId="0" fontId="3" fillId="0" borderId="19" xfId="1" applyFont="1" applyBorder="1" applyAlignment="1">
      <alignment horizontal="left" vertical="center" readingOrder="1"/>
    </xf>
    <xf numFmtId="0" fontId="3" fillId="2" borderId="7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2" fillId="2" borderId="9" xfId="1" applyFont="1" applyFill="1" applyBorder="1" applyAlignment="1">
      <alignment horizontal="center" readingOrder="1"/>
    </xf>
    <xf numFmtId="0" fontId="2" fillId="2" borderId="10" xfId="1" applyFont="1" applyFill="1" applyBorder="1" applyAlignment="1">
      <alignment horizontal="center" readingOrder="1"/>
    </xf>
    <xf numFmtId="0" fontId="2" fillId="2" borderId="11" xfId="1" applyFont="1" applyFill="1" applyBorder="1" applyAlignment="1">
      <alignment horizontal="center" readingOrder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2" borderId="14" xfId="1" applyFont="1" applyFill="1" applyBorder="1" applyAlignment="1">
      <alignment horizontal="center" vertical="center" readingOrder="1"/>
    </xf>
    <xf numFmtId="0" fontId="2" fillId="2" borderId="15" xfId="1" applyFont="1" applyFill="1" applyBorder="1" applyAlignment="1">
      <alignment horizontal="center" vertical="center" readingOrder="1"/>
    </xf>
    <xf numFmtId="0" fontId="2" fillId="2" borderId="12" xfId="1" applyFont="1" applyFill="1" applyBorder="1" applyAlignment="1">
      <alignment horizontal="center" vertical="center" readingOrder="2"/>
    </xf>
    <xf numFmtId="0" fontId="2" fillId="2" borderId="13" xfId="1" applyFont="1" applyFill="1" applyBorder="1" applyAlignment="1">
      <alignment horizontal="center" vertical="center" readingOrder="2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8" fillId="0" borderId="16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 wrapText="1" readingOrder="1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3" name="Picture 3" descr="CBI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BDF3ABFF-52B2-48AB-B363-9D4FF1A9C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B0ACEEBF-94DE-4387-8523-024D38FC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899DB020-36F2-4112-A444-0427C99F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4AD429FB-324E-4AE1-9AD9-F3282BD1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1DA18E4A-E044-4725-8A72-8CBE229C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F5D340C2-A772-48D8-8880-4C0886A5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85AA1ADE-31C3-4CD3-ADAF-F4360F5C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079A15C7-2347-4105-825F-3F5DBB7A5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C3B4BCF1-9B23-4D67-8AAC-C8154162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6B2BEEC4-4C9E-4250-BC0A-237528F9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85725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013D593B-F92F-4431-8BA2-66F0F14C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57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7"/>
  <sheetViews>
    <sheetView zoomScaleNormal="100" workbookViewId="0">
      <pane ySplit="5" topLeftCell="A12" activePane="bottomLeft" state="frozen"/>
      <selection pane="bottomLeft" activeCell="C6" sqref="C6:C34"/>
    </sheetView>
  </sheetViews>
  <sheetFormatPr defaultRowHeight="15.75" x14ac:dyDescent="0.25"/>
  <cols>
    <col min="1" max="1" width="2.85546875" style="1" customWidth="1"/>
    <col min="2" max="2" width="3.7109375" style="7" bestFit="1" customWidth="1"/>
    <col min="3" max="3" width="31" style="1" bestFit="1" customWidth="1"/>
    <col min="4" max="4" width="9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8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8" customFormat="1" ht="27.75" customHeight="1" thickBot="1" x14ac:dyDescent="0.3">
      <c r="B3" s="56" t="s">
        <v>29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9"/>
      <c r="Q3" s="9"/>
      <c r="R3" s="9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2073313</v>
      </c>
      <c r="E6" s="13">
        <v>933372</v>
      </c>
      <c r="F6" s="12">
        <v>3006685</v>
      </c>
      <c r="G6" s="13">
        <v>460</v>
      </c>
      <c r="H6" s="13">
        <v>1993</v>
      </c>
      <c r="I6" s="12">
        <v>2453</v>
      </c>
      <c r="J6" s="13">
        <v>123</v>
      </c>
      <c r="K6" s="13">
        <v>1162</v>
      </c>
      <c r="L6" s="12">
        <v>1285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1517414</v>
      </c>
      <c r="E7" s="15">
        <v>4574230</v>
      </c>
      <c r="F7" s="12">
        <v>6091644</v>
      </c>
      <c r="G7" s="15">
        <v>155</v>
      </c>
      <c r="H7" s="15">
        <v>344</v>
      </c>
      <c r="I7" s="12">
        <v>499</v>
      </c>
      <c r="J7" s="15">
        <v>7</v>
      </c>
      <c r="K7" s="15">
        <v>5</v>
      </c>
      <c r="L7" s="12">
        <v>12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9197</v>
      </c>
      <c r="E8" s="13">
        <v>0</v>
      </c>
      <c r="F8" s="12">
        <v>9197</v>
      </c>
      <c r="G8" s="13">
        <v>11</v>
      </c>
      <c r="H8" s="13">
        <v>18</v>
      </c>
      <c r="I8" s="12">
        <v>29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6640165</v>
      </c>
      <c r="E9" s="15">
        <v>4259035</v>
      </c>
      <c r="F9" s="12">
        <v>10899200</v>
      </c>
      <c r="G9" s="15">
        <v>625</v>
      </c>
      <c r="H9" s="15">
        <v>624</v>
      </c>
      <c r="I9" s="12">
        <v>1249</v>
      </c>
      <c r="J9" s="15">
        <v>127</v>
      </c>
      <c r="K9" s="15">
        <v>52</v>
      </c>
      <c r="L9" s="12">
        <v>179</v>
      </c>
      <c r="M9" s="15">
        <v>927</v>
      </c>
      <c r="N9" s="15">
        <v>1093</v>
      </c>
      <c r="O9" s="14">
        <v>2020</v>
      </c>
    </row>
    <row r="10" spans="2:18" x14ac:dyDescent="0.25">
      <c r="B10" s="10">
        <v>5</v>
      </c>
      <c r="C10" s="5" t="s">
        <v>32</v>
      </c>
      <c r="D10" s="13">
        <v>6184170</v>
      </c>
      <c r="E10" s="13">
        <v>4380268</v>
      </c>
      <c r="F10" s="12">
        <v>10564438</v>
      </c>
      <c r="G10" s="13">
        <v>586</v>
      </c>
      <c r="H10" s="13">
        <v>546</v>
      </c>
      <c r="I10" s="12">
        <v>1132</v>
      </c>
      <c r="J10" s="13">
        <v>0</v>
      </c>
      <c r="K10" s="13">
        <v>0</v>
      </c>
      <c r="L10" s="12">
        <v>0</v>
      </c>
      <c r="M10" s="13">
        <v>199</v>
      </c>
      <c r="N10" s="13">
        <v>171</v>
      </c>
      <c r="O10" s="14">
        <v>370</v>
      </c>
    </row>
    <row r="11" spans="2:18" x14ac:dyDescent="0.25">
      <c r="B11" s="11">
        <v>6</v>
      </c>
      <c r="C11" s="6" t="s">
        <v>9</v>
      </c>
      <c r="D11" s="15">
        <v>6409779</v>
      </c>
      <c r="E11" s="15">
        <v>2561797</v>
      </c>
      <c r="F11" s="12">
        <v>8971576</v>
      </c>
      <c r="G11" s="15">
        <v>987</v>
      </c>
      <c r="H11" s="15">
        <v>1057</v>
      </c>
      <c r="I11" s="12">
        <v>2044</v>
      </c>
      <c r="J11" s="15">
        <v>325</v>
      </c>
      <c r="K11" s="15">
        <v>325</v>
      </c>
      <c r="L11" s="12">
        <v>650</v>
      </c>
      <c r="M11" s="15">
        <v>223</v>
      </c>
      <c r="N11" s="15">
        <v>139</v>
      </c>
      <c r="O11" s="14">
        <v>362</v>
      </c>
    </row>
    <row r="12" spans="2:18" x14ac:dyDescent="0.25">
      <c r="B12" s="10">
        <v>7</v>
      </c>
      <c r="C12" s="5" t="s">
        <v>54</v>
      </c>
      <c r="D12" s="13">
        <v>978201</v>
      </c>
      <c r="E12" s="13">
        <v>14767401</v>
      </c>
      <c r="F12" s="12">
        <v>15745602</v>
      </c>
      <c r="G12" s="13">
        <v>265</v>
      </c>
      <c r="H12" s="13">
        <v>3492</v>
      </c>
      <c r="I12" s="12">
        <v>3757</v>
      </c>
      <c r="J12" s="13">
        <v>16</v>
      </c>
      <c r="K12" s="13">
        <v>259</v>
      </c>
      <c r="L12" s="12">
        <v>275</v>
      </c>
      <c r="M12" s="13">
        <v>194</v>
      </c>
      <c r="N12" s="13">
        <v>5666</v>
      </c>
      <c r="O12" s="14">
        <v>5860</v>
      </c>
    </row>
    <row r="13" spans="2:18" x14ac:dyDescent="0.25">
      <c r="B13" s="11">
        <v>8</v>
      </c>
      <c r="C13" s="6" t="s">
        <v>46</v>
      </c>
      <c r="D13" s="15">
        <v>3522274</v>
      </c>
      <c r="E13" s="15">
        <v>18192674</v>
      </c>
      <c r="F13" s="12">
        <v>21714948</v>
      </c>
      <c r="G13" s="15">
        <v>678</v>
      </c>
      <c r="H13" s="15">
        <v>2843</v>
      </c>
      <c r="I13" s="12">
        <v>3521</v>
      </c>
      <c r="J13" s="15">
        <v>0</v>
      </c>
      <c r="K13" s="15">
        <v>0</v>
      </c>
      <c r="L13" s="12">
        <v>0</v>
      </c>
      <c r="M13" s="15">
        <v>1040</v>
      </c>
      <c r="N13" s="15">
        <v>4149</v>
      </c>
      <c r="O13" s="14">
        <v>5189</v>
      </c>
    </row>
    <row r="14" spans="2:18" x14ac:dyDescent="0.25">
      <c r="B14" s="10">
        <v>9</v>
      </c>
      <c r="C14" s="5" t="s">
        <v>26</v>
      </c>
      <c r="D14" s="13">
        <v>427629</v>
      </c>
      <c r="E14" s="13">
        <v>4257564</v>
      </c>
      <c r="F14" s="12">
        <v>4685193</v>
      </c>
      <c r="G14" s="13">
        <v>93</v>
      </c>
      <c r="H14" s="13">
        <v>602</v>
      </c>
      <c r="I14" s="12">
        <v>695</v>
      </c>
      <c r="J14" s="13">
        <v>24</v>
      </c>
      <c r="K14" s="13">
        <v>59</v>
      </c>
      <c r="L14" s="12">
        <v>83</v>
      </c>
      <c r="M14" s="13">
        <v>108</v>
      </c>
      <c r="N14" s="13">
        <v>1043</v>
      </c>
      <c r="O14" s="14">
        <v>1151</v>
      </c>
    </row>
    <row r="15" spans="2:18" x14ac:dyDescent="0.25">
      <c r="B15" s="11">
        <v>10</v>
      </c>
      <c r="C15" s="6" t="s">
        <v>27</v>
      </c>
      <c r="D15" s="15">
        <v>5773</v>
      </c>
      <c r="E15" s="15">
        <v>10521</v>
      </c>
      <c r="F15" s="12">
        <v>16294</v>
      </c>
      <c r="G15" s="15">
        <v>6</v>
      </c>
      <c r="H15" s="15">
        <v>34</v>
      </c>
      <c r="I15" s="12">
        <v>40</v>
      </c>
      <c r="J15" s="15">
        <v>0</v>
      </c>
      <c r="K15" s="15">
        <v>0</v>
      </c>
      <c r="L15" s="12">
        <v>0</v>
      </c>
      <c r="M15" s="15">
        <v>13</v>
      </c>
      <c r="N15" s="15">
        <v>58</v>
      </c>
      <c r="O15" s="14">
        <v>71</v>
      </c>
    </row>
    <row r="16" spans="2:18" x14ac:dyDescent="0.25">
      <c r="B16" s="10">
        <v>11</v>
      </c>
      <c r="C16" s="5" t="s">
        <v>38</v>
      </c>
      <c r="D16" s="13">
        <v>94233</v>
      </c>
      <c r="E16" s="13">
        <v>16717</v>
      </c>
      <c r="F16" s="12">
        <v>110950</v>
      </c>
      <c r="G16" s="13">
        <v>27</v>
      </c>
      <c r="H16" s="13">
        <v>5</v>
      </c>
      <c r="I16" s="12">
        <v>32</v>
      </c>
      <c r="J16" s="13">
        <v>0</v>
      </c>
      <c r="K16" s="13">
        <v>0</v>
      </c>
      <c r="L16" s="12">
        <v>0</v>
      </c>
      <c r="M16" s="13">
        <v>83</v>
      </c>
      <c r="N16" s="13">
        <v>14</v>
      </c>
      <c r="O16" s="14">
        <v>97</v>
      </c>
    </row>
    <row r="17" spans="2:15" x14ac:dyDescent="0.25">
      <c r="B17" s="11">
        <v>12</v>
      </c>
      <c r="C17" s="6" t="s">
        <v>10</v>
      </c>
      <c r="D17" s="15">
        <v>2330819</v>
      </c>
      <c r="E17" s="15">
        <v>2569229</v>
      </c>
      <c r="F17" s="12">
        <v>4900048</v>
      </c>
      <c r="G17" s="15">
        <v>395</v>
      </c>
      <c r="H17" s="15">
        <v>542</v>
      </c>
      <c r="I17" s="12">
        <v>937</v>
      </c>
      <c r="J17" s="15">
        <v>114</v>
      </c>
      <c r="K17" s="15">
        <v>114</v>
      </c>
      <c r="L17" s="12">
        <v>228</v>
      </c>
      <c r="M17" s="15">
        <v>138</v>
      </c>
      <c r="N17" s="15">
        <v>322</v>
      </c>
      <c r="O17" s="14">
        <v>460</v>
      </c>
    </row>
    <row r="18" spans="2:15" x14ac:dyDescent="0.25">
      <c r="B18" s="10">
        <v>13</v>
      </c>
      <c r="C18" s="5" t="s">
        <v>11</v>
      </c>
      <c r="D18" s="13">
        <v>2973125</v>
      </c>
      <c r="E18" s="13">
        <v>15780572</v>
      </c>
      <c r="F18" s="12">
        <v>18753697</v>
      </c>
      <c r="G18" s="13">
        <v>604</v>
      </c>
      <c r="H18" s="13">
        <v>2871</v>
      </c>
      <c r="I18" s="12">
        <v>3475</v>
      </c>
      <c r="J18" s="13">
        <v>253</v>
      </c>
      <c r="K18" s="13">
        <v>770</v>
      </c>
      <c r="L18" s="12">
        <v>1023</v>
      </c>
      <c r="M18" s="13">
        <v>311</v>
      </c>
      <c r="N18" s="13">
        <v>1575</v>
      </c>
      <c r="O18" s="14">
        <v>1886</v>
      </c>
    </row>
    <row r="19" spans="2:15" x14ac:dyDescent="0.25">
      <c r="B19" s="11">
        <v>14</v>
      </c>
      <c r="C19" s="6" t="s">
        <v>33</v>
      </c>
      <c r="D19" s="15">
        <v>2224890</v>
      </c>
      <c r="E19" s="15">
        <v>1487191</v>
      </c>
      <c r="F19" s="12">
        <v>3712081</v>
      </c>
      <c r="G19" s="15">
        <v>1111</v>
      </c>
      <c r="H19" s="15">
        <v>535</v>
      </c>
      <c r="I19" s="12">
        <v>1646</v>
      </c>
      <c r="J19" s="15">
        <v>136</v>
      </c>
      <c r="K19" s="15">
        <v>62</v>
      </c>
      <c r="L19" s="12">
        <v>198</v>
      </c>
      <c r="M19" s="15">
        <v>481</v>
      </c>
      <c r="N19" s="15">
        <v>328</v>
      </c>
      <c r="O19" s="14">
        <v>809</v>
      </c>
    </row>
    <row r="20" spans="2:15" x14ac:dyDescent="0.25">
      <c r="B20" s="10">
        <v>15</v>
      </c>
      <c r="C20" s="5" t="s">
        <v>12</v>
      </c>
      <c r="D20" s="13">
        <v>9589942</v>
      </c>
      <c r="E20" s="13">
        <v>39333918</v>
      </c>
      <c r="F20" s="12">
        <v>48923860</v>
      </c>
      <c r="G20" s="13">
        <v>1286</v>
      </c>
      <c r="H20" s="13">
        <v>5882</v>
      </c>
      <c r="I20" s="12">
        <v>7168</v>
      </c>
      <c r="J20" s="13">
        <v>23</v>
      </c>
      <c r="K20" s="13">
        <v>27</v>
      </c>
      <c r="L20" s="12">
        <v>50</v>
      </c>
      <c r="M20" s="13">
        <v>578</v>
      </c>
      <c r="N20" s="13">
        <v>3543</v>
      </c>
      <c r="O20" s="14">
        <v>4121</v>
      </c>
    </row>
    <row r="21" spans="2:15" x14ac:dyDescent="0.25">
      <c r="B21" s="11">
        <v>16</v>
      </c>
      <c r="C21" s="6" t="s">
        <v>13</v>
      </c>
      <c r="D21" s="15">
        <v>959736</v>
      </c>
      <c r="E21" s="15">
        <v>1373843</v>
      </c>
      <c r="F21" s="12">
        <v>2333579</v>
      </c>
      <c r="G21" s="15">
        <v>124</v>
      </c>
      <c r="H21" s="15">
        <v>166</v>
      </c>
      <c r="I21" s="12">
        <v>290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1403957</v>
      </c>
      <c r="E22" s="13">
        <v>2716332</v>
      </c>
      <c r="F22" s="12">
        <v>4120289</v>
      </c>
      <c r="G22" s="13">
        <v>392</v>
      </c>
      <c r="H22" s="13">
        <v>718</v>
      </c>
      <c r="I22" s="12">
        <v>1110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5933766</v>
      </c>
      <c r="E23" s="15">
        <v>3232092</v>
      </c>
      <c r="F23" s="12">
        <v>9165858</v>
      </c>
      <c r="G23" s="15">
        <v>563</v>
      </c>
      <c r="H23" s="15">
        <v>1202</v>
      </c>
      <c r="I23" s="12">
        <v>1765</v>
      </c>
      <c r="J23" s="15">
        <v>79</v>
      </c>
      <c r="K23" s="15">
        <v>261</v>
      </c>
      <c r="L23" s="12">
        <v>340</v>
      </c>
      <c r="M23" s="15">
        <v>174</v>
      </c>
      <c r="N23" s="15">
        <v>246</v>
      </c>
      <c r="O23" s="14">
        <v>420</v>
      </c>
    </row>
    <row r="24" spans="2:15" x14ac:dyDescent="0.25">
      <c r="B24" s="10">
        <v>19</v>
      </c>
      <c r="C24" s="5" t="s">
        <v>28</v>
      </c>
      <c r="D24" s="13">
        <v>6276555</v>
      </c>
      <c r="E24" s="13">
        <v>31096423</v>
      </c>
      <c r="F24" s="12">
        <v>37372978</v>
      </c>
      <c r="G24" s="13">
        <v>945</v>
      </c>
      <c r="H24" s="13">
        <v>4248</v>
      </c>
      <c r="I24" s="12">
        <v>5193</v>
      </c>
      <c r="J24" s="13">
        <v>240</v>
      </c>
      <c r="K24" s="13">
        <v>1007</v>
      </c>
      <c r="L24" s="12">
        <v>1247</v>
      </c>
      <c r="M24" s="13">
        <v>1231</v>
      </c>
      <c r="N24" s="13">
        <v>4940</v>
      </c>
      <c r="O24" s="14">
        <v>6171</v>
      </c>
    </row>
    <row r="25" spans="2:15" x14ac:dyDescent="0.25">
      <c r="B25" s="11">
        <v>20</v>
      </c>
      <c r="C25" s="6" t="s">
        <v>34</v>
      </c>
      <c r="D25" s="15">
        <v>83764</v>
      </c>
      <c r="E25" s="15">
        <v>264003</v>
      </c>
      <c r="F25" s="12">
        <v>347767</v>
      </c>
      <c r="G25" s="15">
        <v>11</v>
      </c>
      <c r="H25" s="15">
        <v>50</v>
      </c>
      <c r="I25" s="12">
        <v>61</v>
      </c>
      <c r="J25" s="15">
        <v>0</v>
      </c>
      <c r="K25" s="15">
        <v>0</v>
      </c>
      <c r="L25" s="12">
        <v>0</v>
      </c>
      <c r="M25" s="15">
        <v>6</v>
      </c>
      <c r="N25" s="15">
        <v>46</v>
      </c>
      <c r="O25" s="14">
        <v>52</v>
      </c>
    </row>
    <row r="26" spans="2:15" x14ac:dyDescent="0.25">
      <c r="B26" s="10">
        <v>21</v>
      </c>
      <c r="C26" s="5" t="s">
        <v>15</v>
      </c>
      <c r="D26" s="13">
        <v>1161604</v>
      </c>
      <c r="E26" s="13">
        <v>4510602</v>
      </c>
      <c r="F26" s="12">
        <v>5672206</v>
      </c>
      <c r="G26" s="13">
        <v>329</v>
      </c>
      <c r="H26" s="13">
        <v>1</v>
      </c>
      <c r="I26" s="12">
        <v>330</v>
      </c>
      <c r="J26" s="13">
        <v>265</v>
      </c>
      <c r="K26" s="13">
        <v>184</v>
      </c>
      <c r="L26" s="12">
        <v>449</v>
      </c>
      <c r="M26" s="13">
        <v>43</v>
      </c>
      <c r="N26" s="13">
        <v>153</v>
      </c>
      <c r="O26" s="14">
        <v>196</v>
      </c>
    </row>
    <row r="27" spans="2:15" x14ac:dyDescent="0.25">
      <c r="B27" s="11">
        <v>22</v>
      </c>
      <c r="C27" s="6" t="s">
        <v>42</v>
      </c>
      <c r="D27" s="15">
        <v>3353312</v>
      </c>
      <c r="E27" s="15">
        <v>10494757</v>
      </c>
      <c r="F27" s="12">
        <v>13848069</v>
      </c>
      <c r="G27" s="15">
        <v>71</v>
      </c>
      <c r="H27" s="15">
        <v>851</v>
      </c>
      <c r="I27" s="12">
        <v>922</v>
      </c>
      <c r="J27" s="15">
        <v>74</v>
      </c>
      <c r="K27" s="15">
        <v>414</v>
      </c>
      <c r="L27" s="12">
        <v>488</v>
      </c>
      <c r="M27" s="15">
        <v>29</v>
      </c>
      <c r="N27" s="15">
        <v>516</v>
      </c>
      <c r="O27" s="14">
        <v>545</v>
      </c>
    </row>
    <row r="28" spans="2:15" x14ac:dyDescent="0.25">
      <c r="B28" s="10">
        <v>23</v>
      </c>
      <c r="C28" s="5" t="s">
        <v>40</v>
      </c>
      <c r="D28" s="13">
        <v>284443</v>
      </c>
      <c r="E28" s="13">
        <v>218469</v>
      </c>
      <c r="F28" s="12">
        <v>502912</v>
      </c>
      <c r="G28" s="13">
        <v>97</v>
      </c>
      <c r="H28" s="13">
        <v>70</v>
      </c>
      <c r="I28" s="12">
        <v>167</v>
      </c>
      <c r="J28" s="13">
        <v>11</v>
      </c>
      <c r="K28" s="13">
        <v>7</v>
      </c>
      <c r="L28" s="12">
        <v>18</v>
      </c>
      <c r="M28" s="13">
        <v>54</v>
      </c>
      <c r="N28" s="13">
        <v>46</v>
      </c>
      <c r="O28" s="14">
        <v>100</v>
      </c>
    </row>
    <row r="29" spans="2:15" x14ac:dyDescent="0.25">
      <c r="B29" s="11">
        <v>24</v>
      </c>
      <c r="C29" s="6" t="s">
        <v>16</v>
      </c>
      <c r="D29" s="15">
        <v>1685543</v>
      </c>
      <c r="E29" s="15">
        <v>19624632</v>
      </c>
      <c r="F29" s="12">
        <v>21310175</v>
      </c>
      <c r="G29" s="15">
        <v>353</v>
      </c>
      <c r="H29" s="15">
        <v>2349</v>
      </c>
      <c r="I29" s="12">
        <v>2702</v>
      </c>
      <c r="J29" s="15">
        <v>37</v>
      </c>
      <c r="K29" s="15">
        <v>408</v>
      </c>
      <c r="L29" s="12">
        <v>445</v>
      </c>
      <c r="M29" s="15">
        <v>411</v>
      </c>
      <c r="N29" s="15">
        <v>3374</v>
      </c>
      <c r="O29" s="14">
        <v>3785</v>
      </c>
    </row>
    <row r="30" spans="2:15" x14ac:dyDescent="0.25">
      <c r="B30" s="10">
        <v>25</v>
      </c>
      <c r="C30" s="5" t="s">
        <v>35</v>
      </c>
      <c r="D30" s="13">
        <v>862641</v>
      </c>
      <c r="E30" s="13">
        <v>764384</v>
      </c>
      <c r="F30" s="12">
        <v>1627025</v>
      </c>
      <c r="G30" s="13">
        <v>200</v>
      </c>
      <c r="H30" s="13">
        <v>298</v>
      </c>
      <c r="I30" s="12">
        <v>498</v>
      </c>
      <c r="J30" s="13">
        <v>876</v>
      </c>
      <c r="K30" s="13">
        <v>2339</v>
      </c>
      <c r="L30" s="12">
        <v>3215</v>
      </c>
      <c r="M30" s="13">
        <v>72</v>
      </c>
      <c r="N30" s="13">
        <v>56</v>
      </c>
      <c r="O30" s="14">
        <v>128</v>
      </c>
    </row>
    <row r="31" spans="2:15" x14ac:dyDescent="0.25">
      <c r="B31" s="11">
        <v>26</v>
      </c>
      <c r="C31" s="6" t="s">
        <v>17</v>
      </c>
      <c r="D31" s="15">
        <v>5146281</v>
      </c>
      <c r="E31" s="15">
        <v>14525103</v>
      </c>
      <c r="F31" s="12">
        <v>19671384</v>
      </c>
      <c r="G31" s="15">
        <v>301</v>
      </c>
      <c r="H31" s="15">
        <v>1508</v>
      </c>
      <c r="I31" s="12">
        <v>1809</v>
      </c>
      <c r="J31" s="15">
        <v>236</v>
      </c>
      <c r="K31" s="15">
        <v>1047</v>
      </c>
      <c r="L31" s="12">
        <v>1283</v>
      </c>
      <c r="M31" s="15">
        <v>1139</v>
      </c>
      <c r="N31" s="15">
        <v>4490</v>
      </c>
      <c r="O31" s="14">
        <v>5629</v>
      </c>
    </row>
    <row r="32" spans="2:15" x14ac:dyDescent="0.25">
      <c r="B32" s="10">
        <v>27</v>
      </c>
      <c r="C32" s="5" t="s">
        <v>18</v>
      </c>
      <c r="D32" s="13">
        <v>6439775</v>
      </c>
      <c r="E32" s="13">
        <v>26482871</v>
      </c>
      <c r="F32" s="12">
        <v>32922646</v>
      </c>
      <c r="G32" s="13">
        <v>858</v>
      </c>
      <c r="H32" s="13">
        <v>3668</v>
      </c>
      <c r="I32" s="12">
        <v>4526</v>
      </c>
      <c r="J32" s="13">
        <v>668</v>
      </c>
      <c r="K32" s="13">
        <v>2698</v>
      </c>
      <c r="L32" s="12">
        <v>3366</v>
      </c>
      <c r="M32" s="13">
        <v>1731</v>
      </c>
      <c r="N32" s="13">
        <v>6234</v>
      </c>
      <c r="O32" s="14">
        <v>7965</v>
      </c>
    </row>
    <row r="33" spans="2:15" x14ac:dyDescent="0.25">
      <c r="B33" s="11">
        <v>28</v>
      </c>
      <c r="C33" s="6" t="s">
        <v>19</v>
      </c>
      <c r="D33" s="15">
        <v>11843997</v>
      </c>
      <c r="E33" s="15">
        <v>44673732</v>
      </c>
      <c r="F33" s="12">
        <v>56517729</v>
      </c>
      <c r="G33" s="15">
        <v>1532</v>
      </c>
      <c r="H33" s="15">
        <v>6841</v>
      </c>
      <c r="I33" s="12">
        <v>8373</v>
      </c>
      <c r="J33" s="15">
        <v>1026</v>
      </c>
      <c r="K33" s="15">
        <v>3774</v>
      </c>
      <c r="L33" s="12">
        <v>4800</v>
      </c>
      <c r="M33" s="15">
        <v>2362</v>
      </c>
      <c r="N33" s="15">
        <v>10291</v>
      </c>
      <c r="O33" s="14">
        <v>12653</v>
      </c>
    </row>
    <row r="34" spans="2:15" x14ac:dyDescent="0.25">
      <c r="B34" s="10">
        <v>29</v>
      </c>
      <c r="C34" s="5" t="s">
        <v>30</v>
      </c>
      <c r="D34" s="13">
        <v>256233</v>
      </c>
      <c r="E34" s="13">
        <v>1169919</v>
      </c>
      <c r="F34" s="12">
        <v>1426152</v>
      </c>
      <c r="G34" s="13">
        <v>234</v>
      </c>
      <c r="H34" s="13">
        <v>503</v>
      </c>
      <c r="I34" s="12">
        <v>737</v>
      </c>
      <c r="J34" s="13">
        <v>527</v>
      </c>
      <c r="K34" s="13">
        <v>1032</v>
      </c>
      <c r="L34" s="12">
        <v>1559</v>
      </c>
      <c r="M34" s="13">
        <v>168</v>
      </c>
      <c r="N34" s="13">
        <v>517</v>
      </c>
      <c r="O34" s="14">
        <v>685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90672531</v>
      </c>
      <c r="E35" s="16">
        <f t="shared" si="0"/>
        <v>274271651</v>
      </c>
      <c r="F35" s="16">
        <f t="shared" si="0"/>
        <v>364944182</v>
      </c>
      <c r="G35" s="16">
        <f t="shared" si="0"/>
        <v>13299</v>
      </c>
      <c r="H35" s="16">
        <f t="shared" si="0"/>
        <v>43861</v>
      </c>
      <c r="I35" s="16">
        <f t="shared" si="0"/>
        <v>57160</v>
      </c>
      <c r="J35" s="16">
        <f t="shared" si="0"/>
        <v>5192</v>
      </c>
      <c r="K35" s="16">
        <f t="shared" si="0"/>
        <v>16011</v>
      </c>
      <c r="L35" s="16">
        <f t="shared" si="0"/>
        <v>21203</v>
      </c>
      <c r="M35" s="16">
        <f t="shared" si="0"/>
        <v>12286</v>
      </c>
      <c r="N35" s="16">
        <f t="shared" si="0"/>
        <v>50089</v>
      </c>
      <c r="O35" s="17">
        <f t="shared" si="0"/>
        <v>62375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6:O36"/>
    <mergeCell ref="B35:C35"/>
    <mergeCell ref="J4:L4"/>
    <mergeCell ref="B1:O1"/>
    <mergeCell ref="B2:O2"/>
    <mergeCell ref="B4:B5"/>
    <mergeCell ref="C4:C5"/>
    <mergeCell ref="D4:F4"/>
    <mergeCell ref="G4:I4"/>
    <mergeCell ref="M4:O4"/>
    <mergeCell ref="M3:O3"/>
    <mergeCell ref="B3:L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BF979-13E0-4B43-B752-5DD0D3AF7812}">
  <dimension ref="B1:R37"/>
  <sheetViews>
    <sheetView zoomScaleNormal="100" workbookViewId="0">
      <pane ySplit="5" topLeftCell="A6" activePane="bottomLeft" state="frozen"/>
      <selection pane="bottomLeft" activeCell="D6" sqref="D6:O34"/>
    </sheetView>
  </sheetViews>
  <sheetFormatPr defaultRowHeight="15.75" x14ac:dyDescent="0.25"/>
  <cols>
    <col min="1" max="1" width="2.85546875" style="1" customWidth="1"/>
    <col min="2" max="2" width="3.7109375" style="20" bestFit="1" customWidth="1"/>
    <col min="3" max="3" width="31" style="1" bestFit="1" customWidth="1"/>
    <col min="4" max="4" width="9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21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21" customFormat="1" ht="27.75" customHeight="1" thickBot="1" x14ac:dyDescent="0.3">
      <c r="B3" s="56" t="s">
        <v>36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9"/>
      <c r="Q3" s="9"/>
      <c r="R3" s="9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2205780</v>
      </c>
      <c r="E6" s="13">
        <v>938651</v>
      </c>
      <c r="F6" s="12">
        <v>3144431</v>
      </c>
      <c r="G6" s="13">
        <v>475</v>
      </c>
      <c r="H6" s="13">
        <v>2024</v>
      </c>
      <c r="I6" s="12">
        <v>2499</v>
      </c>
      <c r="J6" s="13">
        <v>127</v>
      </c>
      <c r="K6" s="13">
        <v>1182</v>
      </c>
      <c r="L6" s="12">
        <v>1309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1529517</v>
      </c>
      <c r="E7" s="15">
        <v>4630187</v>
      </c>
      <c r="F7" s="12">
        <v>6159704</v>
      </c>
      <c r="G7" s="15">
        <v>155</v>
      </c>
      <c r="H7" s="15">
        <v>345</v>
      </c>
      <c r="I7" s="12">
        <v>500</v>
      </c>
      <c r="J7" s="15">
        <v>7</v>
      </c>
      <c r="K7" s="15">
        <v>5</v>
      </c>
      <c r="L7" s="12">
        <v>12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9392</v>
      </c>
      <c r="E8" s="13">
        <v>0</v>
      </c>
      <c r="F8" s="12">
        <v>9392</v>
      </c>
      <c r="G8" s="13">
        <v>11</v>
      </c>
      <c r="H8" s="13">
        <v>13</v>
      </c>
      <c r="I8" s="12">
        <v>24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6672050</v>
      </c>
      <c r="E9" s="15">
        <v>4287928</v>
      </c>
      <c r="F9" s="12">
        <v>10959978</v>
      </c>
      <c r="G9" s="15">
        <v>626</v>
      </c>
      <c r="H9" s="15">
        <v>626</v>
      </c>
      <c r="I9" s="12">
        <v>1252</v>
      </c>
      <c r="J9" s="15">
        <v>127</v>
      </c>
      <c r="K9" s="15">
        <v>52</v>
      </c>
      <c r="L9" s="12">
        <v>179</v>
      </c>
      <c r="M9" s="15">
        <v>937</v>
      </c>
      <c r="N9" s="15">
        <v>1096</v>
      </c>
      <c r="O9" s="14">
        <v>2033</v>
      </c>
    </row>
    <row r="10" spans="2:18" x14ac:dyDescent="0.25">
      <c r="B10" s="10">
        <v>5</v>
      </c>
      <c r="C10" s="5" t="s">
        <v>32</v>
      </c>
      <c r="D10" s="13">
        <v>6272909</v>
      </c>
      <c r="E10" s="13">
        <v>4429657</v>
      </c>
      <c r="F10" s="12">
        <v>10702566</v>
      </c>
      <c r="G10" s="13">
        <v>591</v>
      </c>
      <c r="H10" s="13">
        <v>548</v>
      </c>
      <c r="I10" s="12">
        <v>1139</v>
      </c>
      <c r="J10" s="13">
        <v>0</v>
      </c>
      <c r="K10" s="13">
        <v>0</v>
      </c>
      <c r="L10" s="12">
        <v>0</v>
      </c>
      <c r="M10" s="13">
        <v>199</v>
      </c>
      <c r="N10" s="13">
        <v>171</v>
      </c>
      <c r="O10" s="14">
        <v>370</v>
      </c>
    </row>
    <row r="11" spans="2:18" x14ac:dyDescent="0.25">
      <c r="B11" s="11">
        <v>6</v>
      </c>
      <c r="C11" s="6" t="s">
        <v>9</v>
      </c>
      <c r="D11" s="15">
        <v>6726699</v>
      </c>
      <c r="E11" s="15">
        <v>2594511</v>
      </c>
      <c r="F11" s="12">
        <v>9321210</v>
      </c>
      <c r="G11" s="15">
        <v>989</v>
      </c>
      <c r="H11" s="15">
        <v>1059</v>
      </c>
      <c r="I11" s="12">
        <v>2048</v>
      </c>
      <c r="J11" s="15">
        <v>320</v>
      </c>
      <c r="K11" s="15">
        <v>312</v>
      </c>
      <c r="L11" s="12">
        <v>632</v>
      </c>
      <c r="M11" s="15">
        <v>223</v>
      </c>
      <c r="N11" s="15">
        <v>138</v>
      </c>
      <c r="O11" s="14">
        <v>361</v>
      </c>
    </row>
    <row r="12" spans="2:18" x14ac:dyDescent="0.25">
      <c r="B12" s="10">
        <v>7</v>
      </c>
      <c r="C12" s="5" t="s">
        <v>54</v>
      </c>
      <c r="D12" s="13">
        <v>1006544</v>
      </c>
      <c r="E12" s="13">
        <v>15044356</v>
      </c>
      <c r="F12" s="12">
        <v>16050900</v>
      </c>
      <c r="G12" s="13">
        <v>276</v>
      </c>
      <c r="H12" s="13">
        <v>3521</v>
      </c>
      <c r="I12" s="12">
        <v>3797</v>
      </c>
      <c r="J12" s="13">
        <v>17</v>
      </c>
      <c r="K12" s="13">
        <v>268</v>
      </c>
      <c r="L12" s="12">
        <v>285</v>
      </c>
      <c r="M12" s="13">
        <v>195</v>
      </c>
      <c r="N12" s="13">
        <v>5725</v>
      </c>
      <c r="O12" s="14">
        <v>5920</v>
      </c>
    </row>
    <row r="13" spans="2:18" x14ac:dyDescent="0.25">
      <c r="B13" s="11">
        <v>8</v>
      </c>
      <c r="C13" s="6" t="s">
        <v>46</v>
      </c>
      <c r="D13" s="15">
        <v>3534004</v>
      </c>
      <c r="E13" s="15">
        <v>18239057</v>
      </c>
      <c r="F13" s="12">
        <v>21773061</v>
      </c>
      <c r="G13" s="15">
        <v>678</v>
      </c>
      <c r="H13" s="15">
        <v>2844</v>
      </c>
      <c r="I13" s="12">
        <v>3522</v>
      </c>
      <c r="J13" s="15">
        <v>0</v>
      </c>
      <c r="K13" s="15">
        <v>0</v>
      </c>
      <c r="L13" s="12">
        <v>0</v>
      </c>
      <c r="M13" s="15">
        <v>1241</v>
      </c>
      <c r="N13" s="15">
        <v>4861</v>
      </c>
      <c r="O13" s="14">
        <v>6102</v>
      </c>
    </row>
    <row r="14" spans="2:18" x14ac:dyDescent="0.25">
      <c r="B14" s="10">
        <v>9</v>
      </c>
      <c r="C14" s="5" t="s">
        <v>26</v>
      </c>
      <c r="D14" s="13">
        <v>442399</v>
      </c>
      <c r="E14" s="13">
        <v>4318068</v>
      </c>
      <c r="F14" s="12">
        <v>4760467</v>
      </c>
      <c r="G14" s="13">
        <v>93</v>
      </c>
      <c r="H14" s="13">
        <v>603</v>
      </c>
      <c r="I14" s="12">
        <v>696</v>
      </c>
      <c r="J14" s="13">
        <v>22</v>
      </c>
      <c r="K14" s="13">
        <v>57</v>
      </c>
      <c r="L14" s="12">
        <v>79</v>
      </c>
      <c r="M14" s="13">
        <v>109</v>
      </c>
      <c r="N14" s="13">
        <v>1033</v>
      </c>
      <c r="O14" s="14">
        <v>1142</v>
      </c>
    </row>
    <row r="15" spans="2:18" x14ac:dyDescent="0.25">
      <c r="B15" s="11">
        <v>10</v>
      </c>
      <c r="C15" s="6" t="s">
        <v>27</v>
      </c>
      <c r="D15" s="15">
        <v>5976</v>
      </c>
      <c r="E15" s="15">
        <v>11316</v>
      </c>
      <c r="F15" s="12">
        <v>17292</v>
      </c>
      <c r="G15" s="15">
        <v>6</v>
      </c>
      <c r="H15" s="15">
        <v>34</v>
      </c>
      <c r="I15" s="12">
        <v>40</v>
      </c>
      <c r="J15" s="15">
        <v>0</v>
      </c>
      <c r="K15" s="15">
        <v>0</v>
      </c>
      <c r="L15" s="12">
        <v>0</v>
      </c>
      <c r="M15" s="15">
        <v>15</v>
      </c>
      <c r="N15" s="15">
        <v>64</v>
      </c>
      <c r="O15" s="14">
        <v>79</v>
      </c>
    </row>
    <row r="16" spans="2:18" x14ac:dyDescent="0.25">
      <c r="B16" s="10">
        <v>11</v>
      </c>
      <c r="C16" s="5" t="s">
        <v>38</v>
      </c>
      <c r="D16" s="13">
        <v>96142</v>
      </c>
      <c r="E16" s="13">
        <v>16978</v>
      </c>
      <c r="F16" s="12">
        <v>113120</v>
      </c>
      <c r="G16" s="13">
        <v>27</v>
      </c>
      <c r="H16" s="13">
        <v>5</v>
      </c>
      <c r="I16" s="12">
        <v>32</v>
      </c>
      <c r="J16" s="13">
        <v>0</v>
      </c>
      <c r="K16" s="13">
        <v>0</v>
      </c>
      <c r="L16" s="12">
        <v>0</v>
      </c>
      <c r="M16" s="13">
        <v>83</v>
      </c>
      <c r="N16" s="13">
        <v>14</v>
      </c>
      <c r="O16" s="14">
        <v>97</v>
      </c>
    </row>
    <row r="17" spans="2:15" x14ac:dyDescent="0.25">
      <c r="B17" s="11">
        <v>12</v>
      </c>
      <c r="C17" s="6" t="s">
        <v>10</v>
      </c>
      <c r="D17" s="15">
        <v>2346603</v>
      </c>
      <c r="E17" s="15">
        <v>2586601</v>
      </c>
      <c r="F17" s="12">
        <v>4933204</v>
      </c>
      <c r="G17" s="15">
        <v>396</v>
      </c>
      <c r="H17" s="15">
        <v>539</v>
      </c>
      <c r="I17" s="12">
        <v>935</v>
      </c>
      <c r="J17" s="15">
        <v>114</v>
      </c>
      <c r="K17" s="15">
        <v>115</v>
      </c>
      <c r="L17" s="12">
        <v>229</v>
      </c>
      <c r="M17" s="15">
        <v>138</v>
      </c>
      <c r="N17" s="15">
        <v>322</v>
      </c>
      <c r="O17" s="14">
        <v>460</v>
      </c>
    </row>
    <row r="18" spans="2:15" x14ac:dyDescent="0.25">
      <c r="B18" s="10">
        <v>13</v>
      </c>
      <c r="C18" s="5" t="s">
        <v>11</v>
      </c>
      <c r="D18" s="13">
        <v>2988893</v>
      </c>
      <c r="E18" s="13">
        <v>15837970</v>
      </c>
      <c r="F18" s="12">
        <v>18826863</v>
      </c>
      <c r="G18" s="13">
        <v>594</v>
      </c>
      <c r="H18" s="13">
        <v>2873</v>
      </c>
      <c r="I18" s="12">
        <v>3467</v>
      </c>
      <c r="J18" s="13">
        <v>264</v>
      </c>
      <c r="K18" s="13">
        <v>779</v>
      </c>
      <c r="L18" s="12">
        <v>1043</v>
      </c>
      <c r="M18" s="13">
        <v>312</v>
      </c>
      <c r="N18" s="13">
        <v>1586</v>
      </c>
      <c r="O18" s="14">
        <v>1898</v>
      </c>
    </row>
    <row r="19" spans="2:15" x14ac:dyDescent="0.25">
      <c r="B19" s="11">
        <v>14</v>
      </c>
      <c r="C19" s="6" t="s">
        <v>33</v>
      </c>
      <c r="D19" s="15">
        <v>2253575</v>
      </c>
      <c r="E19" s="15">
        <v>1497756</v>
      </c>
      <c r="F19" s="12">
        <v>3751331</v>
      </c>
      <c r="G19" s="15">
        <v>1110</v>
      </c>
      <c r="H19" s="15">
        <v>531</v>
      </c>
      <c r="I19" s="12">
        <v>1641</v>
      </c>
      <c r="J19" s="15">
        <v>140</v>
      </c>
      <c r="K19" s="15">
        <v>63</v>
      </c>
      <c r="L19" s="12">
        <v>203</v>
      </c>
      <c r="M19" s="15">
        <v>482</v>
      </c>
      <c r="N19" s="15">
        <v>329</v>
      </c>
      <c r="O19" s="14">
        <v>811</v>
      </c>
    </row>
    <row r="20" spans="2:15" x14ac:dyDescent="0.25">
      <c r="B20" s="10">
        <v>15</v>
      </c>
      <c r="C20" s="5" t="s">
        <v>12</v>
      </c>
      <c r="D20" s="13">
        <v>9773307</v>
      </c>
      <c r="E20" s="13">
        <v>39797711</v>
      </c>
      <c r="F20" s="12">
        <v>49571018</v>
      </c>
      <c r="G20" s="13">
        <v>1291</v>
      </c>
      <c r="H20" s="13">
        <v>5884</v>
      </c>
      <c r="I20" s="12">
        <v>7175</v>
      </c>
      <c r="J20" s="13">
        <v>24</v>
      </c>
      <c r="K20" s="13">
        <v>27</v>
      </c>
      <c r="L20" s="12">
        <v>51</v>
      </c>
      <c r="M20" s="13">
        <v>627</v>
      </c>
      <c r="N20" s="13">
        <v>3685</v>
      </c>
      <c r="O20" s="14">
        <v>4312</v>
      </c>
    </row>
    <row r="21" spans="2:15" x14ac:dyDescent="0.25">
      <c r="B21" s="11">
        <v>16</v>
      </c>
      <c r="C21" s="6" t="s">
        <v>13</v>
      </c>
      <c r="D21" s="15">
        <v>964173</v>
      </c>
      <c r="E21" s="15">
        <v>1387967</v>
      </c>
      <c r="F21" s="12">
        <v>2352140</v>
      </c>
      <c r="G21" s="15">
        <v>124</v>
      </c>
      <c r="H21" s="15">
        <v>165</v>
      </c>
      <c r="I21" s="12">
        <v>289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1413774</v>
      </c>
      <c r="E22" s="13">
        <v>2736578</v>
      </c>
      <c r="F22" s="12">
        <v>4150352</v>
      </c>
      <c r="G22" s="13">
        <v>322</v>
      </c>
      <c r="H22" s="13">
        <v>789</v>
      </c>
      <c r="I22" s="12">
        <v>1111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4563257</v>
      </c>
      <c r="E23" s="15">
        <v>2909076</v>
      </c>
      <c r="F23" s="12">
        <v>7472333</v>
      </c>
      <c r="G23" s="15">
        <v>559</v>
      </c>
      <c r="H23" s="15">
        <v>1206</v>
      </c>
      <c r="I23" s="12">
        <v>1765</v>
      </c>
      <c r="J23" s="15">
        <v>80</v>
      </c>
      <c r="K23" s="15">
        <v>259</v>
      </c>
      <c r="L23" s="12">
        <v>339</v>
      </c>
      <c r="M23" s="15">
        <v>177</v>
      </c>
      <c r="N23" s="15">
        <v>250</v>
      </c>
      <c r="O23" s="14">
        <v>427</v>
      </c>
    </row>
    <row r="24" spans="2:15" x14ac:dyDescent="0.25">
      <c r="B24" s="10">
        <v>19</v>
      </c>
      <c r="C24" s="5" t="s">
        <v>28</v>
      </c>
      <c r="D24" s="13">
        <v>6402692</v>
      </c>
      <c r="E24" s="13">
        <v>32008726</v>
      </c>
      <c r="F24" s="12">
        <v>38411418</v>
      </c>
      <c r="G24" s="13">
        <v>951</v>
      </c>
      <c r="H24" s="13">
        <v>4252</v>
      </c>
      <c r="I24" s="12">
        <v>5203</v>
      </c>
      <c r="J24" s="13">
        <v>252</v>
      </c>
      <c r="K24" s="13">
        <v>1036</v>
      </c>
      <c r="L24" s="12">
        <v>1288</v>
      </c>
      <c r="M24" s="13">
        <v>1234</v>
      </c>
      <c r="N24" s="13">
        <v>4952</v>
      </c>
      <c r="O24" s="14">
        <v>6186</v>
      </c>
    </row>
    <row r="25" spans="2:15" x14ac:dyDescent="0.25">
      <c r="B25" s="11">
        <v>20</v>
      </c>
      <c r="C25" s="6" t="s">
        <v>34</v>
      </c>
      <c r="D25" s="15">
        <v>84717</v>
      </c>
      <c r="E25" s="15">
        <v>269076</v>
      </c>
      <c r="F25" s="12">
        <v>353793</v>
      </c>
      <c r="G25" s="15">
        <v>10</v>
      </c>
      <c r="H25" s="15">
        <v>50</v>
      </c>
      <c r="I25" s="12">
        <v>60</v>
      </c>
      <c r="J25" s="15">
        <v>0</v>
      </c>
      <c r="K25" s="15">
        <v>0</v>
      </c>
      <c r="L25" s="12">
        <v>0</v>
      </c>
      <c r="M25" s="15">
        <v>6</v>
      </c>
      <c r="N25" s="15">
        <v>46</v>
      </c>
      <c r="O25" s="14">
        <v>52</v>
      </c>
    </row>
    <row r="26" spans="2:15" x14ac:dyDescent="0.25">
      <c r="B26" s="10">
        <v>21</v>
      </c>
      <c r="C26" s="5" t="s">
        <v>15</v>
      </c>
      <c r="D26" s="13">
        <v>1160969</v>
      </c>
      <c r="E26" s="13">
        <v>4488619</v>
      </c>
      <c r="F26" s="12">
        <v>5649588</v>
      </c>
      <c r="G26" s="13">
        <v>324</v>
      </c>
      <c r="H26" s="13">
        <v>1</v>
      </c>
      <c r="I26" s="12">
        <v>325</v>
      </c>
      <c r="J26" s="13">
        <v>270</v>
      </c>
      <c r="K26" s="13">
        <v>185</v>
      </c>
      <c r="L26" s="12">
        <v>455</v>
      </c>
      <c r="M26" s="13">
        <v>45</v>
      </c>
      <c r="N26" s="13">
        <v>153</v>
      </c>
      <c r="O26" s="14">
        <v>198</v>
      </c>
    </row>
    <row r="27" spans="2:15" x14ac:dyDescent="0.25">
      <c r="B27" s="11">
        <v>22</v>
      </c>
      <c r="C27" s="6" t="s">
        <v>42</v>
      </c>
      <c r="D27" s="15">
        <v>3501091</v>
      </c>
      <c r="E27" s="15">
        <v>10674852</v>
      </c>
      <c r="F27" s="12">
        <v>14175943</v>
      </c>
      <c r="G27" s="15">
        <v>71</v>
      </c>
      <c r="H27" s="15">
        <v>850</v>
      </c>
      <c r="I27" s="12">
        <v>921</v>
      </c>
      <c r="J27" s="15">
        <v>72</v>
      </c>
      <c r="K27" s="15">
        <v>410</v>
      </c>
      <c r="L27" s="12">
        <v>482</v>
      </c>
      <c r="M27" s="15">
        <v>29</v>
      </c>
      <c r="N27" s="15">
        <v>510</v>
      </c>
      <c r="O27" s="14">
        <v>539</v>
      </c>
    </row>
    <row r="28" spans="2:15" x14ac:dyDescent="0.25">
      <c r="B28" s="10">
        <v>23</v>
      </c>
      <c r="C28" s="5" t="s">
        <v>40</v>
      </c>
      <c r="D28" s="13">
        <v>294456</v>
      </c>
      <c r="E28" s="13">
        <v>228012</v>
      </c>
      <c r="F28" s="12">
        <v>522468</v>
      </c>
      <c r="G28" s="13">
        <v>97</v>
      </c>
      <c r="H28" s="13">
        <v>70</v>
      </c>
      <c r="I28" s="12">
        <v>167</v>
      </c>
      <c r="J28" s="13">
        <v>12</v>
      </c>
      <c r="K28" s="13">
        <v>6</v>
      </c>
      <c r="L28" s="12">
        <v>18</v>
      </c>
      <c r="M28" s="13">
        <v>58</v>
      </c>
      <c r="N28" s="13">
        <v>49</v>
      </c>
      <c r="O28" s="14">
        <v>107</v>
      </c>
    </row>
    <row r="29" spans="2:15" x14ac:dyDescent="0.25">
      <c r="B29" s="11">
        <v>24</v>
      </c>
      <c r="C29" s="6" t="s">
        <v>16</v>
      </c>
      <c r="D29" s="15">
        <v>1688667</v>
      </c>
      <c r="E29" s="15">
        <v>19615190</v>
      </c>
      <c r="F29" s="12">
        <v>21303857</v>
      </c>
      <c r="G29" s="15">
        <v>353</v>
      </c>
      <c r="H29" s="15">
        <v>2382</v>
      </c>
      <c r="I29" s="12">
        <v>2735</v>
      </c>
      <c r="J29" s="15">
        <v>37</v>
      </c>
      <c r="K29" s="15">
        <v>469</v>
      </c>
      <c r="L29" s="12">
        <v>506</v>
      </c>
      <c r="M29" s="15">
        <v>409</v>
      </c>
      <c r="N29" s="15">
        <v>3364</v>
      </c>
      <c r="O29" s="14">
        <v>3773</v>
      </c>
    </row>
    <row r="30" spans="2:15" x14ac:dyDescent="0.25">
      <c r="B30" s="10">
        <v>25</v>
      </c>
      <c r="C30" s="5" t="s">
        <v>35</v>
      </c>
      <c r="D30" s="13">
        <v>878803</v>
      </c>
      <c r="E30" s="13">
        <v>779813</v>
      </c>
      <c r="F30" s="12">
        <v>1658616</v>
      </c>
      <c r="G30" s="13">
        <v>201</v>
      </c>
      <c r="H30" s="13">
        <v>294</v>
      </c>
      <c r="I30" s="12">
        <v>495</v>
      </c>
      <c r="J30" s="13">
        <v>879</v>
      </c>
      <c r="K30" s="13">
        <v>2342</v>
      </c>
      <c r="L30" s="12">
        <v>3221</v>
      </c>
      <c r="M30" s="13">
        <v>72</v>
      </c>
      <c r="N30" s="13">
        <v>58</v>
      </c>
      <c r="O30" s="14">
        <v>130</v>
      </c>
    </row>
    <row r="31" spans="2:15" x14ac:dyDescent="0.25">
      <c r="B31" s="11">
        <v>26</v>
      </c>
      <c r="C31" s="6" t="s">
        <v>17</v>
      </c>
      <c r="D31" s="15">
        <v>4652265</v>
      </c>
      <c r="E31" s="15">
        <v>12957090</v>
      </c>
      <c r="F31" s="12">
        <v>17609355</v>
      </c>
      <c r="G31" s="15">
        <v>300</v>
      </c>
      <c r="H31" s="15">
        <v>1511</v>
      </c>
      <c r="I31" s="12">
        <v>1811</v>
      </c>
      <c r="J31" s="15">
        <v>237</v>
      </c>
      <c r="K31" s="15">
        <v>1048</v>
      </c>
      <c r="L31" s="12">
        <v>1285</v>
      </c>
      <c r="M31" s="15">
        <v>1136</v>
      </c>
      <c r="N31" s="15">
        <v>4479</v>
      </c>
      <c r="O31" s="14">
        <v>5615</v>
      </c>
    </row>
    <row r="32" spans="2:15" x14ac:dyDescent="0.25">
      <c r="B32" s="10">
        <v>27</v>
      </c>
      <c r="C32" s="5" t="s">
        <v>18</v>
      </c>
      <c r="D32" s="13">
        <v>7957358</v>
      </c>
      <c r="E32" s="13">
        <v>33706188</v>
      </c>
      <c r="F32" s="12">
        <v>41663546</v>
      </c>
      <c r="G32" s="13">
        <v>859</v>
      </c>
      <c r="H32" s="13">
        <v>3659</v>
      </c>
      <c r="I32" s="12">
        <v>4518</v>
      </c>
      <c r="J32" s="13">
        <v>658</v>
      </c>
      <c r="K32" s="13">
        <v>2669</v>
      </c>
      <c r="L32" s="12">
        <v>3327</v>
      </c>
      <c r="M32" s="13">
        <v>1730</v>
      </c>
      <c r="N32" s="13">
        <v>6245</v>
      </c>
      <c r="O32" s="14">
        <v>7975</v>
      </c>
    </row>
    <row r="33" spans="2:15" x14ac:dyDescent="0.25">
      <c r="B33" s="11">
        <v>28</v>
      </c>
      <c r="C33" s="6" t="s">
        <v>19</v>
      </c>
      <c r="D33" s="15">
        <v>11709536</v>
      </c>
      <c r="E33" s="15">
        <v>44854574</v>
      </c>
      <c r="F33" s="12">
        <v>56564110</v>
      </c>
      <c r="G33" s="15">
        <v>1559</v>
      </c>
      <c r="H33" s="15">
        <v>6820</v>
      </c>
      <c r="I33" s="12">
        <v>8379</v>
      </c>
      <c r="J33" s="15">
        <v>1043</v>
      </c>
      <c r="K33" s="15">
        <v>3843</v>
      </c>
      <c r="L33" s="12">
        <v>4886</v>
      </c>
      <c r="M33" s="15">
        <v>2479</v>
      </c>
      <c r="N33" s="15">
        <v>10618</v>
      </c>
      <c r="O33" s="14">
        <v>13097</v>
      </c>
    </row>
    <row r="34" spans="2:15" x14ac:dyDescent="0.25">
      <c r="B34" s="10">
        <v>29</v>
      </c>
      <c r="C34" s="5" t="s">
        <v>30</v>
      </c>
      <c r="D34" s="13">
        <v>259685</v>
      </c>
      <c r="E34" s="13">
        <v>1184521</v>
      </c>
      <c r="F34" s="12">
        <v>1444206</v>
      </c>
      <c r="G34" s="13">
        <v>236</v>
      </c>
      <c r="H34" s="13">
        <v>503</v>
      </c>
      <c r="I34" s="12">
        <v>739</v>
      </c>
      <c r="J34" s="13">
        <v>515</v>
      </c>
      <c r="K34" s="13">
        <v>1022</v>
      </c>
      <c r="L34" s="12">
        <v>1537</v>
      </c>
      <c r="M34" s="13">
        <v>168</v>
      </c>
      <c r="N34" s="13">
        <v>517</v>
      </c>
      <c r="O34" s="14">
        <v>685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91395233</v>
      </c>
      <c r="E35" s="16">
        <f t="shared" si="0"/>
        <v>282031029</v>
      </c>
      <c r="F35" s="16">
        <f t="shared" si="0"/>
        <v>373426262</v>
      </c>
      <c r="G35" s="16">
        <f t="shared" si="0"/>
        <v>13284</v>
      </c>
      <c r="H35" s="16">
        <f t="shared" si="0"/>
        <v>44001</v>
      </c>
      <c r="I35" s="16">
        <f t="shared" si="0"/>
        <v>57285</v>
      </c>
      <c r="J35" s="16">
        <f t="shared" si="0"/>
        <v>5222</v>
      </c>
      <c r="K35" s="16">
        <f t="shared" si="0"/>
        <v>16154</v>
      </c>
      <c r="L35" s="16">
        <f t="shared" si="0"/>
        <v>21376</v>
      </c>
      <c r="M35" s="16">
        <f t="shared" si="0"/>
        <v>12675</v>
      </c>
      <c r="N35" s="16">
        <f t="shared" si="0"/>
        <v>51344</v>
      </c>
      <c r="O35" s="17">
        <f t="shared" si="0"/>
        <v>64019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2F196-EF8A-49EF-85F2-1B824ACBDEDA}">
  <dimension ref="B1:R37"/>
  <sheetViews>
    <sheetView zoomScaleNormal="100" workbookViewId="0">
      <pane ySplit="5" topLeftCell="A6" activePane="bottomLeft" state="frozen"/>
      <selection pane="bottomLeft" activeCell="D6" sqref="D6:O34"/>
    </sheetView>
  </sheetViews>
  <sheetFormatPr defaultRowHeight="15.75" x14ac:dyDescent="0.25"/>
  <cols>
    <col min="1" max="1" width="2.85546875" style="1" customWidth="1"/>
    <col min="2" max="2" width="3.7109375" style="29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30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30" customFormat="1" ht="27.75" customHeight="1" thickBot="1" x14ac:dyDescent="0.3">
      <c r="B3" s="56" t="s">
        <v>53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26"/>
      <c r="Q3" s="26"/>
      <c r="R3" s="26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2512530</v>
      </c>
      <c r="E6" s="13">
        <v>1008623</v>
      </c>
      <c r="F6" s="12">
        <v>3521153</v>
      </c>
      <c r="G6" s="13">
        <v>476</v>
      </c>
      <c r="H6" s="13">
        <v>2016</v>
      </c>
      <c r="I6" s="12">
        <v>2492</v>
      </c>
      <c r="J6" s="13">
        <v>125</v>
      </c>
      <c r="K6" s="13">
        <v>1146</v>
      </c>
      <c r="L6" s="12">
        <v>1271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1537286</v>
      </c>
      <c r="E7" s="15">
        <v>4658023</v>
      </c>
      <c r="F7" s="12">
        <v>6195309</v>
      </c>
      <c r="G7" s="15">
        <v>155</v>
      </c>
      <c r="H7" s="15">
        <v>344</v>
      </c>
      <c r="I7" s="12">
        <v>499</v>
      </c>
      <c r="J7" s="15">
        <v>7</v>
      </c>
      <c r="K7" s="15">
        <v>5</v>
      </c>
      <c r="L7" s="12">
        <v>12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9711</v>
      </c>
      <c r="E8" s="13">
        <v>0</v>
      </c>
      <c r="F8" s="12">
        <v>9711</v>
      </c>
      <c r="G8" s="13">
        <v>11</v>
      </c>
      <c r="H8" s="13">
        <v>13</v>
      </c>
      <c r="I8" s="12">
        <v>24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6698717</v>
      </c>
      <c r="E9" s="15">
        <v>4305650</v>
      </c>
      <c r="F9" s="12">
        <v>11004367</v>
      </c>
      <c r="G9" s="15">
        <v>627</v>
      </c>
      <c r="H9" s="15">
        <v>624</v>
      </c>
      <c r="I9" s="12">
        <v>1251</v>
      </c>
      <c r="J9" s="15">
        <v>127</v>
      </c>
      <c r="K9" s="15">
        <v>52</v>
      </c>
      <c r="L9" s="12">
        <v>179</v>
      </c>
      <c r="M9" s="15">
        <v>948</v>
      </c>
      <c r="N9" s="15">
        <v>1105</v>
      </c>
      <c r="O9" s="14">
        <v>2053</v>
      </c>
    </row>
    <row r="10" spans="2:18" x14ac:dyDescent="0.25">
      <c r="B10" s="10">
        <v>5</v>
      </c>
      <c r="C10" s="5" t="s">
        <v>32</v>
      </c>
      <c r="D10" s="13">
        <v>6317876</v>
      </c>
      <c r="E10" s="13">
        <v>4456360</v>
      </c>
      <c r="F10" s="12">
        <v>10774236</v>
      </c>
      <c r="G10" s="13">
        <v>593</v>
      </c>
      <c r="H10" s="13">
        <v>553</v>
      </c>
      <c r="I10" s="12">
        <v>1146</v>
      </c>
      <c r="J10" s="13">
        <v>0</v>
      </c>
      <c r="K10" s="13">
        <v>0</v>
      </c>
      <c r="L10" s="12">
        <v>0</v>
      </c>
      <c r="M10" s="13">
        <v>199</v>
      </c>
      <c r="N10" s="13">
        <v>172</v>
      </c>
      <c r="O10" s="14">
        <v>371</v>
      </c>
    </row>
    <row r="11" spans="2:18" x14ac:dyDescent="0.25">
      <c r="B11" s="11">
        <v>6</v>
      </c>
      <c r="C11" s="6" t="s">
        <v>9</v>
      </c>
      <c r="D11" s="15">
        <v>6969820</v>
      </c>
      <c r="E11" s="15">
        <v>2585715</v>
      </c>
      <c r="F11" s="12">
        <v>9555535</v>
      </c>
      <c r="G11" s="15">
        <v>989</v>
      </c>
      <c r="H11" s="15">
        <v>1060</v>
      </c>
      <c r="I11" s="12">
        <v>2049</v>
      </c>
      <c r="J11" s="15">
        <v>325</v>
      </c>
      <c r="K11" s="15">
        <v>312</v>
      </c>
      <c r="L11" s="12">
        <v>637</v>
      </c>
      <c r="M11" s="15">
        <v>223</v>
      </c>
      <c r="N11" s="15">
        <v>139</v>
      </c>
      <c r="O11" s="14">
        <v>362</v>
      </c>
    </row>
    <row r="12" spans="2:18" x14ac:dyDescent="0.25">
      <c r="B12" s="10">
        <v>7</v>
      </c>
      <c r="C12" s="5" t="s">
        <v>54</v>
      </c>
      <c r="D12" s="13">
        <v>1029623</v>
      </c>
      <c r="E12" s="13">
        <v>15200843</v>
      </c>
      <c r="F12" s="12">
        <v>16230466</v>
      </c>
      <c r="G12" s="13">
        <v>281</v>
      </c>
      <c r="H12" s="13">
        <v>3511</v>
      </c>
      <c r="I12" s="12">
        <v>3792</v>
      </c>
      <c r="J12" s="13">
        <v>17</v>
      </c>
      <c r="K12" s="13">
        <v>266</v>
      </c>
      <c r="L12" s="12">
        <v>283</v>
      </c>
      <c r="M12" s="13">
        <v>195</v>
      </c>
      <c r="N12" s="13">
        <v>5691</v>
      </c>
      <c r="O12" s="14">
        <v>5886</v>
      </c>
    </row>
    <row r="13" spans="2:18" x14ac:dyDescent="0.25">
      <c r="B13" s="11">
        <v>8</v>
      </c>
      <c r="C13" s="6" t="s">
        <v>46</v>
      </c>
      <c r="D13" s="15">
        <v>3524126</v>
      </c>
      <c r="E13" s="15">
        <v>18176926</v>
      </c>
      <c r="F13" s="12">
        <v>21701052</v>
      </c>
      <c r="G13" s="15">
        <v>677</v>
      </c>
      <c r="H13" s="15">
        <v>2835</v>
      </c>
      <c r="I13" s="12">
        <v>3512</v>
      </c>
      <c r="J13" s="15">
        <v>0</v>
      </c>
      <c r="K13" s="15">
        <v>0</v>
      </c>
      <c r="L13" s="12">
        <v>0</v>
      </c>
      <c r="M13" s="15">
        <v>1158</v>
      </c>
      <c r="N13" s="15">
        <v>4600</v>
      </c>
      <c r="O13" s="14">
        <v>5758</v>
      </c>
    </row>
    <row r="14" spans="2:18" x14ac:dyDescent="0.25">
      <c r="B14" s="10">
        <v>9</v>
      </c>
      <c r="C14" s="5" t="s">
        <v>26</v>
      </c>
      <c r="D14" s="13">
        <v>448205</v>
      </c>
      <c r="E14" s="13">
        <v>4301851</v>
      </c>
      <c r="F14" s="12">
        <v>4750056</v>
      </c>
      <c r="G14" s="13">
        <v>93</v>
      </c>
      <c r="H14" s="13">
        <v>602</v>
      </c>
      <c r="I14" s="12">
        <v>695</v>
      </c>
      <c r="J14" s="13">
        <v>23</v>
      </c>
      <c r="K14" s="13">
        <v>58</v>
      </c>
      <c r="L14" s="12">
        <v>81</v>
      </c>
      <c r="M14" s="13">
        <v>109</v>
      </c>
      <c r="N14" s="13">
        <v>1029</v>
      </c>
      <c r="O14" s="14">
        <v>1138</v>
      </c>
    </row>
    <row r="15" spans="2:18" x14ac:dyDescent="0.25">
      <c r="B15" s="11">
        <v>10</v>
      </c>
      <c r="C15" s="6" t="s">
        <v>27</v>
      </c>
      <c r="D15" s="15">
        <v>7034</v>
      </c>
      <c r="E15" s="15">
        <v>11927</v>
      </c>
      <c r="F15" s="12">
        <v>18961</v>
      </c>
      <c r="G15" s="15">
        <v>6</v>
      </c>
      <c r="H15" s="15">
        <v>33</v>
      </c>
      <c r="I15" s="12">
        <v>39</v>
      </c>
      <c r="J15" s="15">
        <v>0</v>
      </c>
      <c r="K15" s="15">
        <v>0</v>
      </c>
      <c r="L15" s="12">
        <v>0</v>
      </c>
      <c r="M15" s="15">
        <v>20</v>
      </c>
      <c r="N15" s="15">
        <v>67</v>
      </c>
      <c r="O15" s="14">
        <v>87</v>
      </c>
    </row>
    <row r="16" spans="2:18" x14ac:dyDescent="0.25">
      <c r="B16" s="10">
        <v>11</v>
      </c>
      <c r="C16" s="5" t="s">
        <v>38</v>
      </c>
      <c r="D16" s="13">
        <v>97628</v>
      </c>
      <c r="E16" s="13">
        <v>17168</v>
      </c>
      <c r="F16" s="12">
        <v>114796</v>
      </c>
      <c r="G16" s="13">
        <v>27</v>
      </c>
      <c r="H16" s="13">
        <v>5</v>
      </c>
      <c r="I16" s="12">
        <v>32</v>
      </c>
      <c r="J16" s="13">
        <v>0</v>
      </c>
      <c r="K16" s="13">
        <v>0</v>
      </c>
      <c r="L16" s="12">
        <v>0</v>
      </c>
      <c r="M16" s="13">
        <v>83</v>
      </c>
      <c r="N16" s="13">
        <v>14</v>
      </c>
      <c r="O16" s="14">
        <v>97</v>
      </c>
    </row>
    <row r="17" spans="2:15" x14ac:dyDescent="0.25">
      <c r="B17" s="11">
        <v>12</v>
      </c>
      <c r="C17" s="6" t="s">
        <v>10</v>
      </c>
      <c r="D17" s="15">
        <v>2355324</v>
      </c>
      <c r="E17" s="15">
        <v>2601217</v>
      </c>
      <c r="F17" s="12">
        <v>4956541</v>
      </c>
      <c r="G17" s="15">
        <v>397</v>
      </c>
      <c r="H17" s="15">
        <v>539</v>
      </c>
      <c r="I17" s="12">
        <v>936</v>
      </c>
      <c r="J17" s="15">
        <v>113</v>
      </c>
      <c r="K17" s="15">
        <v>116</v>
      </c>
      <c r="L17" s="12">
        <v>229</v>
      </c>
      <c r="M17" s="15">
        <v>138</v>
      </c>
      <c r="N17" s="15">
        <v>322</v>
      </c>
      <c r="O17" s="14">
        <v>460</v>
      </c>
    </row>
    <row r="18" spans="2:15" x14ac:dyDescent="0.25">
      <c r="B18" s="10">
        <v>13</v>
      </c>
      <c r="C18" s="5" t="s">
        <v>11</v>
      </c>
      <c r="D18" s="13">
        <v>3012700</v>
      </c>
      <c r="E18" s="13">
        <v>15917791</v>
      </c>
      <c r="F18" s="12">
        <v>18930491</v>
      </c>
      <c r="G18" s="13">
        <v>612</v>
      </c>
      <c r="H18" s="13">
        <v>2873</v>
      </c>
      <c r="I18" s="12">
        <v>3485</v>
      </c>
      <c r="J18" s="13">
        <v>261</v>
      </c>
      <c r="K18" s="13">
        <v>800</v>
      </c>
      <c r="L18" s="12">
        <v>1061</v>
      </c>
      <c r="M18" s="13">
        <v>313</v>
      </c>
      <c r="N18" s="13">
        <v>1575</v>
      </c>
      <c r="O18" s="14">
        <v>1888</v>
      </c>
    </row>
    <row r="19" spans="2:15" x14ac:dyDescent="0.25">
      <c r="B19" s="11">
        <v>14</v>
      </c>
      <c r="C19" s="6" t="s">
        <v>33</v>
      </c>
      <c r="D19" s="15">
        <v>2255214</v>
      </c>
      <c r="E19" s="15">
        <v>1490748</v>
      </c>
      <c r="F19" s="12">
        <v>3745962</v>
      </c>
      <c r="G19" s="15">
        <v>1109</v>
      </c>
      <c r="H19" s="15">
        <v>526</v>
      </c>
      <c r="I19" s="12">
        <v>1635</v>
      </c>
      <c r="J19" s="15">
        <v>146</v>
      </c>
      <c r="K19" s="15">
        <v>64</v>
      </c>
      <c r="L19" s="12">
        <v>210</v>
      </c>
      <c r="M19" s="15">
        <v>482</v>
      </c>
      <c r="N19" s="15">
        <v>329</v>
      </c>
      <c r="O19" s="14">
        <v>811</v>
      </c>
    </row>
    <row r="20" spans="2:15" x14ac:dyDescent="0.25">
      <c r="B20" s="10">
        <v>15</v>
      </c>
      <c r="C20" s="5" t="s">
        <v>12</v>
      </c>
      <c r="D20" s="13">
        <v>10076188</v>
      </c>
      <c r="E20" s="13">
        <v>39839165</v>
      </c>
      <c r="F20" s="12">
        <v>49915353</v>
      </c>
      <c r="G20" s="13">
        <v>1292</v>
      </c>
      <c r="H20" s="13">
        <v>5897</v>
      </c>
      <c r="I20" s="12">
        <v>7189</v>
      </c>
      <c r="J20" s="13">
        <v>24</v>
      </c>
      <c r="K20" s="13">
        <v>27</v>
      </c>
      <c r="L20" s="12">
        <v>51</v>
      </c>
      <c r="M20" s="13">
        <v>608</v>
      </c>
      <c r="N20" s="13">
        <v>3599</v>
      </c>
      <c r="O20" s="14">
        <v>4207</v>
      </c>
    </row>
    <row r="21" spans="2:15" x14ac:dyDescent="0.25">
      <c r="B21" s="11">
        <v>16</v>
      </c>
      <c r="C21" s="6" t="s">
        <v>13</v>
      </c>
      <c r="D21" s="15">
        <v>966719</v>
      </c>
      <c r="E21" s="15">
        <v>1393922</v>
      </c>
      <c r="F21" s="12">
        <v>2360641</v>
      </c>
      <c r="G21" s="15">
        <v>122</v>
      </c>
      <c r="H21" s="15">
        <v>165</v>
      </c>
      <c r="I21" s="12">
        <v>287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1385972</v>
      </c>
      <c r="E22" s="13">
        <v>2702807</v>
      </c>
      <c r="F22" s="12">
        <v>4088779</v>
      </c>
      <c r="G22" s="13">
        <v>321</v>
      </c>
      <c r="H22" s="13">
        <v>789</v>
      </c>
      <c r="I22" s="12">
        <v>1110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4536830</v>
      </c>
      <c r="E23" s="15">
        <v>2942144</v>
      </c>
      <c r="F23" s="12">
        <v>7478974</v>
      </c>
      <c r="G23" s="15">
        <v>554</v>
      </c>
      <c r="H23" s="15">
        <v>1198</v>
      </c>
      <c r="I23" s="12">
        <v>1752</v>
      </c>
      <c r="J23" s="15">
        <v>77</v>
      </c>
      <c r="K23" s="15">
        <v>260</v>
      </c>
      <c r="L23" s="12">
        <v>337</v>
      </c>
      <c r="M23" s="15">
        <v>175</v>
      </c>
      <c r="N23" s="15">
        <v>250</v>
      </c>
      <c r="O23" s="14">
        <v>425</v>
      </c>
    </row>
    <row r="24" spans="2:15" x14ac:dyDescent="0.25">
      <c r="B24" s="10">
        <v>19</v>
      </c>
      <c r="C24" s="5" t="s">
        <v>28</v>
      </c>
      <c r="D24" s="13">
        <v>6455916</v>
      </c>
      <c r="E24" s="13">
        <v>32362292</v>
      </c>
      <c r="F24" s="12">
        <v>38818208</v>
      </c>
      <c r="G24" s="13">
        <v>946</v>
      </c>
      <c r="H24" s="13">
        <v>4248</v>
      </c>
      <c r="I24" s="12">
        <v>5194</v>
      </c>
      <c r="J24" s="13">
        <v>245</v>
      </c>
      <c r="K24" s="13">
        <v>1036</v>
      </c>
      <c r="L24" s="12">
        <v>1281</v>
      </c>
      <c r="M24" s="13">
        <v>1238</v>
      </c>
      <c r="N24" s="13">
        <v>4938</v>
      </c>
      <c r="O24" s="14">
        <v>6176</v>
      </c>
    </row>
    <row r="25" spans="2:15" x14ac:dyDescent="0.25">
      <c r="B25" s="11">
        <v>20</v>
      </c>
      <c r="C25" s="6" t="s">
        <v>34</v>
      </c>
      <c r="D25" s="15">
        <v>82774</v>
      </c>
      <c r="E25" s="15">
        <v>262426</v>
      </c>
      <c r="F25" s="12">
        <v>345200</v>
      </c>
      <c r="G25" s="15">
        <v>10</v>
      </c>
      <c r="H25" s="15">
        <v>51</v>
      </c>
      <c r="I25" s="12">
        <v>61</v>
      </c>
      <c r="J25" s="15">
        <v>0</v>
      </c>
      <c r="K25" s="15">
        <v>0</v>
      </c>
      <c r="L25" s="12">
        <v>0</v>
      </c>
      <c r="M25" s="15">
        <v>6</v>
      </c>
      <c r="N25" s="15">
        <v>46</v>
      </c>
      <c r="O25" s="14">
        <v>52</v>
      </c>
    </row>
    <row r="26" spans="2:15" x14ac:dyDescent="0.25">
      <c r="B26" s="10">
        <v>21</v>
      </c>
      <c r="C26" s="5" t="s">
        <v>15</v>
      </c>
      <c r="D26" s="13">
        <v>1155250</v>
      </c>
      <c r="E26" s="13">
        <v>4433147</v>
      </c>
      <c r="F26" s="12">
        <v>5588397</v>
      </c>
      <c r="G26" s="13">
        <v>317</v>
      </c>
      <c r="H26" s="13">
        <v>1</v>
      </c>
      <c r="I26" s="12">
        <v>318</v>
      </c>
      <c r="J26" s="13">
        <v>373</v>
      </c>
      <c r="K26" s="13">
        <v>187</v>
      </c>
      <c r="L26" s="12">
        <v>560</v>
      </c>
      <c r="M26" s="13">
        <v>45</v>
      </c>
      <c r="N26" s="13">
        <v>153</v>
      </c>
      <c r="O26" s="14">
        <v>198</v>
      </c>
    </row>
    <row r="27" spans="2:15" x14ac:dyDescent="0.25">
      <c r="B27" s="11">
        <v>22</v>
      </c>
      <c r="C27" s="6" t="s">
        <v>42</v>
      </c>
      <c r="D27" s="15">
        <v>3628091</v>
      </c>
      <c r="E27" s="15">
        <v>10830521</v>
      </c>
      <c r="F27" s="12">
        <v>14458612</v>
      </c>
      <c r="G27" s="15">
        <v>71</v>
      </c>
      <c r="H27" s="15">
        <v>851</v>
      </c>
      <c r="I27" s="12">
        <v>922</v>
      </c>
      <c r="J27" s="15">
        <v>74</v>
      </c>
      <c r="K27" s="15">
        <v>414</v>
      </c>
      <c r="L27" s="12">
        <v>488</v>
      </c>
      <c r="M27" s="15">
        <v>29</v>
      </c>
      <c r="N27" s="15">
        <v>516</v>
      </c>
      <c r="O27" s="14">
        <v>545</v>
      </c>
    </row>
    <row r="28" spans="2:15" x14ac:dyDescent="0.25">
      <c r="B28" s="10">
        <v>23</v>
      </c>
      <c r="C28" s="5" t="s">
        <v>40</v>
      </c>
      <c r="D28" s="13">
        <v>300593</v>
      </c>
      <c r="E28" s="13">
        <v>233793</v>
      </c>
      <c r="F28" s="12">
        <v>534386</v>
      </c>
      <c r="G28" s="13">
        <v>97</v>
      </c>
      <c r="H28" s="13">
        <v>70</v>
      </c>
      <c r="I28" s="12">
        <v>167</v>
      </c>
      <c r="J28" s="13">
        <v>12</v>
      </c>
      <c r="K28" s="13">
        <v>7</v>
      </c>
      <c r="L28" s="12">
        <v>19</v>
      </c>
      <c r="M28" s="13">
        <v>57</v>
      </c>
      <c r="N28" s="13">
        <v>49</v>
      </c>
      <c r="O28" s="14">
        <v>106</v>
      </c>
    </row>
    <row r="29" spans="2:15" x14ac:dyDescent="0.25">
      <c r="B29" s="11">
        <v>24</v>
      </c>
      <c r="C29" s="6" t="s">
        <v>16</v>
      </c>
      <c r="D29" s="15">
        <v>1694994</v>
      </c>
      <c r="E29" s="15">
        <v>19621612</v>
      </c>
      <c r="F29" s="12">
        <v>21316606</v>
      </c>
      <c r="G29" s="15">
        <v>355</v>
      </c>
      <c r="H29" s="15">
        <v>2355</v>
      </c>
      <c r="I29" s="12">
        <v>2710</v>
      </c>
      <c r="J29" s="15">
        <v>38</v>
      </c>
      <c r="K29" s="15">
        <v>497</v>
      </c>
      <c r="L29" s="12">
        <v>535</v>
      </c>
      <c r="M29" s="15">
        <v>404</v>
      </c>
      <c r="N29" s="15">
        <v>3327</v>
      </c>
      <c r="O29" s="14">
        <v>3731</v>
      </c>
    </row>
    <row r="30" spans="2:15" x14ac:dyDescent="0.25">
      <c r="B30" s="10">
        <v>25</v>
      </c>
      <c r="C30" s="5" t="s">
        <v>35</v>
      </c>
      <c r="D30" s="13">
        <v>886843</v>
      </c>
      <c r="E30" s="13">
        <v>787291</v>
      </c>
      <c r="F30" s="12">
        <v>1674134</v>
      </c>
      <c r="G30" s="13">
        <v>201</v>
      </c>
      <c r="H30" s="13">
        <v>295</v>
      </c>
      <c r="I30" s="12">
        <v>496</v>
      </c>
      <c r="J30" s="13">
        <v>880</v>
      </c>
      <c r="K30" s="13">
        <v>2342</v>
      </c>
      <c r="L30" s="12">
        <v>3222</v>
      </c>
      <c r="M30" s="13">
        <v>71</v>
      </c>
      <c r="N30" s="13">
        <v>58</v>
      </c>
      <c r="O30" s="14">
        <v>129</v>
      </c>
    </row>
    <row r="31" spans="2:15" x14ac:dyDescent="0.25">
      <c r="B31" s="11">
        <v>26</v>
      </c>
      <c r="C31" s="6" t="s">
        <v>17</v>
      </c>
      <c r="D31" s="15">
        <v>4595073</v>
      </c>
      <c r="E31" s="15">
        <v>12719078</v>
      </c>
      <c r="F31" s="12">
        <v>17314151</v>
      </c>
      <c r="G31" s="15">
        <v>299</v>
      </c>
      <c r="H31" s="15">
        <v>1511</v>
      </c>
      <c r="I31" s="12">
        <v>1810</v>
      </c>
      <c r="J31" s="15">
        <v>239</v>
      </c>
      <c r="K31" s="15">
        <v>1048</v>
      </c>
      <c r="L31" s="12">
        <v>1287</v>
      </c>
      <c r="M31" s="15">
        <v>1136</v>
      </c>
      <c r="N31" s="15">
        <v>4478</v>
      </c>
      <c r="O31" s="14">
        <v>5614</v>
      </c>
    </row>
    <row r="32" spans="2:15" x14ac:dyDescent="0.25">
      <c r="B32" s="10">
        <v>27</v>
      </c>
      <c r="C32" s="5" t="s">
        <v>18</v>
      </c>
      <c r="D32" s="13">
        <v>7972109</v>
      </c>
      <c r="E32" s="13">
        <v>33838114</v>
      </c>
      <c r="F32" s="12">
        <v>41810223</v>
      </c>
      <c r="G32" s="13">
        <v>857</v>
      </c>
      <c r="H32" s="13">
        <v>3643</v>
      </c>
      <c r="I32" s="12">
        <v>4500</v>
      </c>
      <c r="J32" s="13">
        <v>675</v>
      </c>
      <c r="K32" s="13">
        <v>2703</v>
      </c>
      <c r="L32" s="12">
        <v>3378</v>
      </c>
      <c r="M32" s="13">
        <v>1750</v>
      </c>
      <c r="N32" s="13">
        <v>6264</v>
      </c>
      <c r="O32" s="14">
        <v>8014</v>
      </c>
    </row>
    <row r="33" spans="2:15" x14ac:dyDescent="0.25">
      <c r="B33" s="11">
        <v>28</v>
      </c>
      <c r="C33" s="6" t="s">
        <v>19</v>
      </c>
      <c r="D33" s="15">
        <v>11750734</v>
      </c>
      <c r="E33" s="15">
        <v>44979367</v>
      </c>
      <c r="F33" s="12">
        <v>56730101</v>
      </c>
      <c r="G33" s="15">
        <v>1536</v>
      </c>
      <c r="H33" s="15">
        <v>6797</v>
      </c>
      <c r="I33" s="12">
        <v>8333</v>
      </c>
      <c r="J33" s="15">
        <v>1056</v>
      </c>
      <c r="K33" s="15">
        <v>3866</v>
      </c>
      <c r="L33" s="12">
        <v>4922</v>
      </c>
      <c r="M33" s="15">
        <v>2432</v>
      </c>
      <c r="N33" s="15">
        <v>10497</v>
      </c>
      <c r="O33" s="14">
        <v>12929</v>
      </c>
    </row>
    <row r="34" spans="2:15" x14ac:dyDescent="0.25">
      <c r="B34" s="10">
        <v>29</v>
      </c>
      <c r="C34" s="5" t="s">
        <v>30</v>
      </c>
      <c r="D34" s="13">
        <v>265482</v>
      </c>
      <c r="E34" s="13">
        <v>1205441</v>
      </c>
      <c r="F34" s="12">
        <v>1470923</v>
      </c>
      <c r="G34" s="13">
        <v>236</v>
      </c>
      <c r="H34" s="13">
        <v>500</v>
      </c>
      <c r="I34" s="12">
        <v>736</v>
      </c>
      <c r="J34" s="13">
        <v>507</v>
      </c>
      <c r="K34" s="13">
        <v>1024</v>
      </c>
      <c r="L34" s="12">
        <v>1531</v>
      </c>
      <c r="M34" s="13">
        <v>168</v>
      </c>
      <c r="N34" s="13">
        <v>517</v>
      </c>
      <c r="O34" s="14">
        <v>685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92529362</v>
      </c>
      <c r="E35" s="16">
        <f t="shared" si="0"/>
        <v>282883962</v>
      </c>
      <c r="F35" s="16">
        <f t="shared" si="0"/>
        <v>375413324</v>
      </c>
      <c r="G35" s="16">
        <f t="shared" si="0"/>
        <v>13267</v>
      </c>
      <c r="H35" s="16">
        <f t="shared" si="0"/>
        <v>43905</v>
      </c>
      <c r="I35" s="16">
        <f t="shared" si="0"/>
        <v>57172</v>
      </c>
      <c r="J35" s="16">
        <f t="shared" si="0"/>
        <v>5349</v>
      </c>
      <c r="K35" s="16">
        <f t="shared" si="0"/>
        <v>16235</v>
      </c>
      <c r="L35" s="16">
        <f t="shared" si="0"/>
        <v>21584</v>
      </c>
      <c r="M35" s="16">
        <f t="shared" si="0"/>
        <v>12558</v>
      </c>
      <c r="N35" s="16">
        <f t="shared" si="0"/>
        <v>50814</v>
      </c>
      <c r="O35" s="17">
        <f t="shared" si="0"/>
        <v>63372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5B29-9FF5-4BD7-A75E-E01F390A4CDD}">
  <dimension ref="B1:R37"/>
  <sheetViews>
    <sheetView zoomScaleNormal="100" workbookViewId="0">
      <pane ySplit="5" topLeftCell="A6" activePane="bottomLeft" state="frozen"/>
      <selection pane="bottomLeft" activeCell="D6" sqref="D6:O34"/>
    </sheetView>
  </sheetViews>
  <sheetFormatPr defaultRowHeight="15.75" x14ac:dyDescent="0.25"/>
  <cols>
    <col min="1" max="1" width="2.85546875" style="1" customWidth="1"/>
    <col min="2" max="2" width="3.7109375" style="27" bestFit="1" customWidth="1"/>
    <col min="3" max="3" width="31" style="1" bestFit="1" customWidth="1"/>
    <col min="4" max="4" width="9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28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28" customFormat="1" ht="27.75" customHeight="1" thickBot="1" x14ac:dyDescent="0.3">
      <c r="B3" s="56" t="s">
        <v>47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26"/>
      <c r="Q3" s="26"/>
      <c r="R3" s="26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2311106</v>
      </c>
      <c r="E6" s="13">
        <v>879886</v>
      </c>
      <c r="F6" s="12">
        <v>3190992</v>
      </c>
      <c r="G6" s="13">
        <v>476</v>
      </c>
      <c r="H6" s="13">
        <v>2020</v>
      </c>
      <c r="I6" s="12">
        <v>2496</v>
      </c>
      <c r="J6" s="13">
        <v>126</v>
      </c>
      <c r="K6" s="13">
        <v>1184</v>
      </c>
      <c r="L6" s="12">
        <v>1310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1547200</v>
      </c>
      <c r="E7" s="15">
        <v>4684753</v>
      </c>
      <c r="F7" s="12">
        <v>6231953</v>
      </c>
      <c r="G7" s="15">
        <v>156</v>
      </c>
      <c r="H7" s="15">
        <v>342</v>
      </c>
      <c r="I7" s="12">
        <v>498</v>
      </c>
      <c r="J7" s="15">
        <v>7</v>
      </c>
      <c r="K7" s="15">
        <v>8</v>
      </c>
      <c r="L7" s="12">
        <v>15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9850</v>
      </c>
      <c r="E8" s="13">
        <v>0</v>
      </c>
      <c r="F8" s="12">
        <v>9850</v>
      </c>
      <c r="G8" s="13">
        <v>10</v>
      </c>
      <c r="H8" s="13">
        <v>12</v>
      </c>
      <c r="I8" s="12">
        <v>22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6756245</v>
      </c>
      <c r="E9" s="15">
        <v>4327065</v>
      </c>
      <c r="F9" s="12">
        <v>11083310</v>
      </c>
      <c r="G9" s="15">
        <v>626</v>
      </c>
      <c r="H9" s="15">
        <v>623</v>
      </c>
      <c r="I9" s="12">
        <v>1249</v>
      </c>
      <c r="J9" s="15">
        <v>127</v>
      </c>
      <c r="K9" s="15">
        <v>52</v>
      </c>
      <c r="L9" s="12">
        <v>179</v>
      </c>
      <c r="M9" s="15">
        <v>952</v>
      </c>
      <c r="N9" s="15">
        <v>1099</v>
      </c>
      <c r="O9" s="14">
        <v>2051</v>
      </c>
    </row>
    <row r="10" spans="2:18" x14ac:dyDescent="0.25">
      <c r="B10" s="10">
        <v>5</v>
      </c>
      <c r="C10" s="5" t="s">
        <v>32</v>
      </c>
      <c r="D10" s="13">
        <v>6349710</v>
      </c>
      <c r="E10" s="13">
        <v>4475041</v>
      </c>
      <c r="F10" s="12">
        <v>10824751</v>
      </c>
      <c r="G10" s="13">
        <v>593</v>
      </c>
      <c r="H10" s="13">
        <v>558</v>
      </c>
      <c r="I10" s="12">
        <v>1151</v>
      </c>
      <c r="J10" s="13">
        <v>0</v>
      </c>
      <c r="K10" s="13">
        <v>0</v>
      </c>
      <c r="L10" s="12">
        <v>0</v>
      </c>
      <c r="M10" s="13">
        <v>199</v>
      </c>
      <c r="N10" s="13">
        <v>172</v>
      </c>
      <c r="O10" s="14">
        <v>371</v>
      </c>
    </row>
    <row r="11" spans="2:18" x14ac:dyDescent="0.25">
      <c r="B11" s="11">
        <v>6</v>
      </c>
      <c r="C11" s="6" t="s">
        <v>9</v>
      </c>
      <c r="D11" s="15">
        <v>7238890</v>
      </c>
      <c r="E11" s="15">
        <v>2615936</v>
      </c>
      <c r="F11" s="12">
        <v>9854826</v>
      </c>
      <c r="G11" s="15">
        <v>988</v>
      </c>
      <c r="H11" s="15">
        <v>1059</v>
      </c>
      <c r="I11" s="12">
        <v>2047</v>
      </c>
      <c r="J11" s="15">
        <v>329</v>
      </c>
      <c r="K11" s="15">
        <v>312</v>
      </c>
      <c r="L11" s="12">
        <v>641</v>
      </c>
      <c r="M11" s="15">
        <v>219</v>
      </c>
      <c r="N11" s="15">
        <v>139</v>
      </c>
      <c r="O11" s="14">
        <v>358</v>
      </c>
    </row>
    <row r="12" spans="2:18" x14ac:dyDescent="0.25">
      <c r="B12" s="10">
        <v>7</v>
      </c>
      <c r="C12" s="5" t="s">
        <v>54</v>
      </c>
      <c r="D12" s="13">
        <v>1049358</v>
      </c>
      <c r="E12" s="13">
        <v>15391906</v>
      </c>
      <c r="F12" s="12">
        <v>16441264</v>
      </c>
      <c r="G12" s="13">
        <v>278</v>
      </c>
      <c r="H12" s="13">
        <v>3505</v>
      </c>
      <c r="I12" s="12">
        <v>3783</v>
      </c>
      <c r="J12" s="13">
        <v>16</v>
      </c>
      <c r="K12" s="13">
        <v>262</v>
      </c>
      <c r="L12" s="12">
        <v>278</v>
      </c>
      <c r="M12" s="13">
        <v>196</v>
      </c>
      <c r="N12" s="13">
        <v>5698</v>
      </c>
      <c r="O12" s="14">
        <v>5894</v>
      </c>
    </row>
    <row r="13" spans="2:18" x14ac:dyDescent="0.25">
      <c r="B13" s="11">
        <v>8</v>
      </c>
      <c r="C13" s="6" t="s">
        <v>46</v>
      </c>
      <c r="D13" s="15">
        <v>3525670</v>
      </c>
      <c r="E13" s="15">
        <v>18170222</v>
      </c>
      <c r="F13" s="12">
        <v>21695892</v>
      </c>
      <c r="G13" s="15">
        <v>674</v>
      </c>
      <c r="H13" s="15">
        <v>2836</v>
      </c>
      <c r="I13" s="12">
        <v>3510</v>
      </c>
      <c r="J13" s="15">
        <v>0</v>
      </c>
      <c r="K13" s="15">
        <v>0</v>
      </c>
      <c r="L13" s="12">
        <v>0</v>
      </c>
      <c r="M13" s="15">
        <v>1138</v>
      </c>
      <c r="N13" s="15">
        <v>4561</v>
      </c>
      <c r="O13" s="14">
        <v>5699</v>
      </c>
    </row>
    <row r="14" spans="2:18" x14ac:dyDescent="0.25">
      <c r="B14" s="10">
        <v>9</v>
      </c>
      <c r="C14" s="5" t="s">
        <v>26</v>
      </c>
      <c r="D14" s="13">
        <v>454542</v>
      </c>
      <c r="E14" s="13">
        <v>4310168</v>
      </c>
      <c r="F14" s="12">
        <v>4764710</v>
      </c>
      <c r="G14" s="13">
        <v>93</v>
      </c>
      <c r="H14" s="13">
        <v>602</v>
      </c>
      <c r="I14" s="12">
        <v>695</v>
      </c>
      <c r="J14" s="13">
        <v>22</v>
      </c>
      <c r="K14" s="13">
        <v>58</v>
      </c>
      <c r="L14" s="12">
        <v>80</v>
      </c>
      <c r="M14" s="13">
        <v>110</v>
      </c>
      <c r="N14" s="13">
        <v>1029</v>
      </c>
      <c r="O14" s="14">
        <v>1139</v>
      </c>
    </row>
    <row r="15" spans="2:18" x14ac:dyDescent="0.25">
      <c r="B15" s="11">
        <v>10</v>
      </c>
      <c r="C15" s="6" t="s">
        <v>27</v>
      </c>
      <c r="D15" s="15">
        <v>7144</v>
      </c>
      <c r="E15" s="15">
        <v>12132</v>
      </c>
      <c r="F15" s="12">
        <v>19276</v>
      </c>
      <c r="G15" s="15">
        <v>6</v>
      </c>
      <c r="H15" s="15">
        <v>34</v>
      </c>
      <c r="I15" s="12">
        <v>40</v>
      </c>
      <c r="J15" s="15">
        <v>0</v>
      </c>
      <c r="K15" s="15">
        <v>0</v>
      </c>
      <c r="L15" s="12">
        <v>0</v>
      </c>
      <c r="M15" s="15">
        <v>20</v>
      </c>
      <c r="N15" s="15">
        <v>67</v>
      </c>
      <c r="O15" s="14">
        <v>87</v>
      </c>
    </row>
    <row r="16" spans="2:18" x14ac:dyDescent="0.25">
      <c r="B16" s="10">
        <v>11</v>
      </c>
      <c r="C16" s="5" t="s">
        <v>38</v>
      </c>
      <c r="D16" s="13">
        <v>99593</v>
      </c>
      <c r="E16" s="13">
        <v>17345</v>
      </c>
      <c r="F16" s="12">
        <v>116938</v>
      </c>
      <c r="G16" s="13">
        <v>27</v>
      </c>
      <c r="H16" s="13">
        <v>5</v>
      </c>
      <c r="I16" s="12">
        <v>32</v>
      </c>
      <c r="J16" s="13">
        <v>0</v>
      </c>
      <c r="K16" s="13">
        <v>0</v>
      </c>
      <c r="L16" s="12">
        <v>0</v>
      </c>
      <c r="M16" s="13">
        <v>83</v>
      </c>
      <c r="N16" s="13">
        <v>14</v>
      </c>
      <c r="O16" s="14">
        <v>97</v>
      </c>
    </row>
    <row r="17" spans="2:15" x14ac:dyDescent="0.25">
      <c r="B17" s="11">
        <v>12</v>
      </c>
      <c r="C17" s="6" t="s">
        <v>10</v>
      </c>
      <c r="D17" s="15">
        <v>2375628</v>
      </c>
      <c r="E17" s="15">
        <v>2637401</v>
      </c>
      <c r="F17" s="12">
        <v>5013029</v>
      </c>
      <c r="G17" s="15">
        <v>398</v>
      </c>
      <c r="H17" s="15">
        <v>538</v>
      </c>
      <c r="I17" s="12">
        <v>936</v>
      </c>
      <c r="J17" s="15">
        <v>113</v>
      </c>
      <c r="K17" s="15">
        <v>116</v>
      </c>
      <c r="L17" s="12">
        <v>229</v>
      </c>
      <c r="M17" s="15">
        <v>138</v>
      </c>
      <c r="N17" s="15">
        <v>322</v>
      </c>
      <c r="O17" s="14">
        <v>460</v>
      </c>
    </row>
    <row r="18" spans="2:15" x14ac:dyDescent="0.25">
      <c r="B18" s="10">
        <v>13</v>
      </c>
      <c r="C18" s="5" t="s">
        <v>11</v>
      </c>
      <c r="D18" s="13">
        <v>3017937</v>
      </c>
      <c r="E18" s="13">
        <v>15936216</v>
      </c>
      <c r="F18" s="12">
        <v>18954153</v>
      </c>
      <c r="G18" s="13">
        <v>610</v>
      </c>
      <c r="H18" s="13">
        <v>2872</v>
      </c>
      <c r="I18" s="12">
        <v>3482</v>
      </c>
      <c r="J18" s="13">
        <v>272</v>
      </c>
      <c r="K18" s="13">
        <v>828</v>
      </c>
      <c r="L18" s="12">
        <v>1100</v>
      </c>
      <c r="M18" s="13">
        <v>310</v>
      </c>
      <c r="N18" s="13">
        <v>1579</v>
      </c>
      <c r="O18" s="14">
        <v>1889</v>
      </c>
    </row>
    <row r="19" spans="2:15" x14ac:dyDescent="0.25">
      <c r="B19" s="11">
        <v>14</v>
      </c>
      <c r="C19" s="6" t="s">
        <v>33</v>
      </c>
      <c r="D19" s="15">
        <v>2258577</v>
      </c>
      <c r="E19" s="15">
        <v>1484292</v>
      </c>
      <c r="F19" s="12">
        <v>3742869</v>
      </c>
      <c r="G19" s="15">
        <v>1107</v>
      </c>
      <c r="H19" s="15">
        <v>522</v>
      </c>
      <c r="I19" s="12">
        <v>1629</v>
      </c>
      <c r="J19" s="15">
        <v>160</v>
      </c>
      <c r="K19" s="15">
        <v>64</v>
      </c>
      <c r="L19" s="12">
        <v>224</v>
      </c>
      <c r="M19" s="15">
        <v>483</v>
      </c>
      <c r="N19" s="15">
        <v>331</v>
      </c>
      <c r="O19" s="14">
        <v>814</v>
      </c>
    </row>
    <row r="20" spans="2:15" x14ac:dyDescent="0.25">
      <c r="B20" s="10">
        <v>15</v>
      </c>
      <c r="C20" s="5" t="s">
        <v>12</v>
      </c>
      <c r="D20" s="13">
        <v>10175793</v>
      </c>
      <c r="E20" s="13">
        <v>39931368</v>
      </c>
      <c r="F20" s="12">
        <v>50107161</v>
      </c>
      <c r="G20" s="13">
        <v>1272</v>
      </c>
      <c r="H20" s="13">
        <v>5862</v>
      </c>
      <c r="I20" s="12">
        <v>7134</v>
      </c>
      <c r="J20" s="13">
        <v>24</v>
      </c>
      <c r="K20" s="13">
        <v>27</v>
      </c>
      <c r="L20" s="12">
        <v>51</v>
      </c>
      <c r="M20" s="13">
        <v>605</v>
      </c>
      <c r="N20" s="13">
        <v>3606</v>
      </c>
      <c r="O20" s="14">
        <v>4211</v>
      </c>
    </row>
    <row r="21" spans="2:15" x14ac:dyDescent="0.25">
      <c r="B21" s="11">
        <v>16</v>
      </c>
      <c r="C21" s="6" t="s">
        <v>13</v>
      </c>
      <c r="D21" s="15">
        <v>970270</v>
      </c>
      <c r="E21" s="15">
        <v>1401516</v>
      </c>
      <c r="F21" s="12">
        <v>2371786</v>
      </c>
      <c r="G21" s="15">
        <v>121</v>
      </c>
      <c r="H21" s="15">
        <v>164</v>
      </c>
      <c r="I21" s="12">
        <v>285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1376559</v>
      </c>
      <c r="E22" s="13">
        <v>2661386</v>
      </c>
      <c r="F22" s="12">
        <v>4037945</v>
      </c>
      <c r="G22" s="13">
        <v>322</v>
      </c>
      <c r="H22" s="13">
        <v>788</v>
      </c>
      <c r="I22" s="12">
        <v>1110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5225033</v>
      </c>
      <c r="E23" s="15">
        <v>3034062</v>
      </c>
      <c r="F23" s="12">
        <v>8259095</v>
      </c>
      <c r="G23" s="15">
        <v>549</v>
      </c>
      <c r="H23" s="15">
        <v>1202</v>
      </c>
      <c r="I23" s="12">
        <v>1751</v>
      </c>
      <c r="J23" s="15">
        <v>75</v>
      </c>
      <c r="K23" s="15">
        <v>259</v>
      </c>
      <c r="L23" s="12">
        <v>334</v>
      </c>
      <c r="M23" s="15">
        <v>175</v>
      </c>
      <c r="N23" s="15">
        <v>246</v>
      </c>
      <c r="O23" s="14">
        <v>421</v>
      </c>
    </row>
    <row r="24" spans="2:15" x14ac:dyDescent="0.25">
      <c r="B24" s="10">
        <v>19</v>
      </c>
      <c r="C24" s="5" t="s">
        <v>28</v>
      </c>
      <c r="D24" s="13">
        <v>6506455</v>
      </c>
      <c r="E24" s="13">
        <v>32615446</v>
      </c>
      <c r="F24" s="12">
        <v>39121901</v>
      </c>
      <c r="G24" s="13">
        <v>946</v>
      </c>
      <c r="H24" s="13">
        <v>4241</v>
      </c>
      <c r="I24" s="12">
        <v>5187</v>
      </c>
      <c r="J24" s="13">
        <v>242</v>
      </c>
      <c r="K24" s="13">
        <v>1043</v>
      </c>
      <c r="L24" s="12">
        <v>1285</v>
      </c>
      <c r="M24" s="13">
        <v>1246</v>
      </c>
      <c r="N24" s="13">
        <v>4935</v>
      </c>
      <c r="O24" s="14">
        <v>6181</v>
      </c>
    </row>
    <row r="25" spans="2:15" x14ac:dyDescent="0.25">
      <c r="B25" s="11">
        <v>20</v>
      </c>
      <c r="C25" s="6" t="s">
        <v>34</v>
      </c>
      <c r="D25" s="15">
        <v>82987</v>
      </c>
      <c r="E25" s="15">
        <v>263279</v>
      </c>
      <c r="F25" s="12">
        <v>346266</v>
      </c>
      <c r="G25" s="15">
        <v>10</v>
      </c>
      <c r="H25" s="15">
        <v>51</v>
      </c>
      <c r="I25" s="12">
        <v>61</v>
      </c>
      <c r="J25" s="15">
        <v>0</v>
      </c>
      <c r="K25" s="15">
        <v>0</v>
      </c>
      <c r="L25" s="12">
        <v>0</v>
      </c>
      <c r="M25" s="15">
        <v>6</v>
      </c>
      <c r="N25" s="15">
        <v>45</v>
      </c>
      <c r="O25" s="14">
        <v>51</v>
      </c>
    </row>
    <row r="26" spans="2:15" x14ac:dyDescent="0.25">
      <c r="B26" s="10">
        <v>21</v>
      </c>
      <c r="C26" s="5" t="s">
        <v>15</v>
      </c>
      <c r="D26" s="13">
        <v>1150653</v>
      </c>
      <c r="E26" s="13">
        <v>4392298</v>
      </c>
      <c r="F26" s="12">
        <v>5542951</v>
      </c>
      <c r="G26" s="13">
        <v>309</v>
      </c>
      <c r="H26" s="13">
        <v>1</v>
      </c>
      <c r="I26" s="12">
        <v>310</v>
      </c>
      <c r="J26" s="13">
        <v>482</v>
      </c>
      <c r="K26" s="13">
        <v>187</v>
      </c>
      <c r="L26" s="12">
        <v>669</v>
      </c>
      <c r="M26" s="13">
        <v>46</v>
      </c>
      <c r="N26" s="13">
        <v>153</v>
      </c>
      <c r="O26" s="14">
        <v>199</v>
      </c>
    </row>
    <row r="27" spans="2:15" x14ac:dyDescent="0.25">
      <c r="B27" s="11">
        <v>22</v>
      </c>
      <c r="C27" s="6" t="s">
        <v>42</v>
      </c>
      <c r="D27" s="15">
        <v>3744334</v>
      </c>
      <c r="E27" s="15">
        <v>10942405</v>
      </c>
      <c r="F27" s="12">
        <v>14686739</v>
      </c>
      <c r="G27" s="15">
        <v>71</v>
      </c>
      <c r="H27" s="15">
        <v>851</v>
      </c>
      <c r="I27" s="12">
        <v>922</v>
      </c>
      <c r="J27" s="15">
        <v>74</v>
      </c>
      <c r="K27" s="15">
        <v>414</v>
      </c>
      <c r="L27" s="12">
        <v>488</v>
      </c>
      <c r="M27" s="15">
        <v>29</v>
      </c>
      <c r="N27" s="15">
        <v>516</v>
      </c>
      <c r="O27" s="14">
        <v>545</v>
      </c>
    </row>
    <row r="28" spans="2:15" x14ac:dyDescent="0.25">
      <c r="B28" s="10">
        <v>23</v>
      </c>
      <c r="C28" s="5" t="s">
        <v>40</v>
      </c>
      <c r="D28" s="13">
        <v>306727</v>
      </c>
      <c r="E28" s="13">
        <v>239544</v>
      </c>
      <c r="F28" s="12">
        <v>546271</v>
      </c>
      <c r="G28" s="13">
        <v>97</v>
      </c>
      <c r="H28" s="13">
        <v>71</v>
      </c>
      <c r="I28" s="12">
        <v>168</v>
      </c>
      <c r="J28" s="13">
        <v>15</v>
      </c>
      <c r="K28" s="13">
        <v>7</v>
      </c>
      <c r="L28" s="12">
        <v>22</v>
      </c>
      <c r="M28" s="13">
        <v>59</v>
      </c>
      <c r="N28" s="13">
        <v>48</v>
      </c>
      <c r="O28" s="14">
        <v>107</v>
      </c>
    </row>
    <row r="29" spans="2:15" x14ac:dyDescent="0.25">
      <c r="B29" s="11">
        <v>24</v>
      </c>
      <c r="C29" s="6" t="s">
        <v>16</v>
      </c>
      <c r="D29" s="15">
        <v>1703812</v>
      </c>
      <c r="E29" s="15">
        <v>19677511</v>
      </c>
      <c r="F29" s="12">
        <v>21381323</v>
      </c>
      <c r="G29" s="15">
        <v>354</v>
      </c>
      <c r="H29" s="15">
        <v>2342</v>
      </c>
      <c r="I29" s="12">
        <v>2696</v>
      </c>
      <c r="J29" s="15">
        <v>39</v>
      </c>
      <c r="K29" s="15">
        <v>521</v>
      </c>
      <c r="L29" s="12">
        <v>560</v>
      </c>
      <c r="M29" s="15">
        <v>398</v>
      </c>
      <c r="N29" s="15">
        <v>3295</v>
      </c>
      <c r="O29" s="14">
        <v>3693</v>
      </c>
    </row>
    <row r="30" spans="2:15" x14ac:dyDescent="0.25">
      <c r="B30" s="10">
        <v>25</v>
      </c>
      <c r="C30" s="5" t="s">
        <v>35</v>
      </c>
      <c r="D30" s="13">
        <v>894077</v>
      </c>
      <c r="E30" s="13">
        <v>795320</v>
      </c>
      <c r="F30" s="12">
        <v>1689397</v>
      </c>
      <c r="G30" s="13">
        <v>199</v>
      </c>
      <c r="H30" s="13">
        <v>291</v>
      </c>
      <c r="I30" s="12">
        <v>490</v>
      </c>
      <c r="J30" s="13">
        <v>882</v>
      </c>
      <c r="K30" s="13">
        <v>2341</v>
      </c>
      <c r="L30" s="12">
        <v>3223</v>
      </c>
      <c r="M30" s="13">
        <v>71</v>
      </c>
      <c r="N30" s="13">
        <v>56</v>
      </c>
      <c r="O30" s="14">
        <v>127</v>
      </c>
    </row>
    <row r="31" spans="2:15" x14ac:dyDescent="0.25">
      <c r="B31" s="11">
        <v>26</v>
      </c>
      <c r="C31" s="6" t="s">
        <v>17</v>
      </c>
      <c r="D31" s="15">
        <v>4579209</v>
      </c>
      <c r="E31" s="15">
        <v>12669012</v>
      </c>
      <c r="F31" s="12">
        <v>17248221</v>
      </c>
      <c r="G31" s="15">
        <v>299</v>
      </c>
      <c r="H31" s="15">
        <v>1503</v>
      </c>
      <c r="I31" s="12">
        <v>1802</v>
      </c>
      <c r="J31" s="15">
        <v>239</v>
      </c>
      <c r="K31" s="15">
        <v>1048</v>
      </c>
      <c r="L31" s="12">
        <v>1287</v>
      </c>
      <c r="M31" s="15">
        <v>1133</v>
      </c>
      <c r="N31" s="15">
        <v>4472</v>
      </c>
      <c r="O31" s="14">
        <v>5605</v>
      </c>
    </row>
    <row r="32" spans="2:15" x14ac:dyDescent="0.25">
      <c r="B32" s="10">
        <v>27</v>
      </c>
      <c r="C32" s="5" t="s">
        <v>18</v>
      </c>
      <c r="D32" s="13">
        <v>7895000</v>
      </c>
      <c r="E32" s="13">
        <v>33769810</v>
      </c>
      <c r="F32" s="12">
        <v>41664810</v>
      </c>
      <c r="G32" s="13">
        <v>853</v>
      </c>
      <c r="H32" s="13">
        <v>3637</v>
      </c>
      <c r="I32" s="12">
        <v>4490</v>
      </c>
      <c r="J32" s="13">
        <v>676</v>
      </c>
      <c r="K32" s="13">
        <v>2808</v>
      </c>
      <c r="L32" s="12">
        <v>3484</v>
      </c>
      <c r="M32" s="13">
        <v>1762</v>
      </c>
      <c r="N32" s="13">
        <v>6312</v>
      </c>
      <c r="O32" s="14">
        <v>8074</v>
      </c>
    </row>
    <row r="33" spans="2:15" x14ac:dyDescent="0.25">
      <c r="B33" s="11">
        <v>28</v>
      </c>
      <c r="C33" s="6" t="s">
        <v>19</v>
      </c>
      <c r="D33" s="15">
        <v>11741749</v>
      </c>
      <c r="E33" s="15">
        <v>45029141</v>
      </c>
      <c r="F33" s="12">
        <v>56770890</v>
      </c>
      <c r="G33" s="15">
        <v>1537</v>
      </c>
      <c r="H33" s="15">
        <v>6799</v>
      </c>
      <c r="I33" s="12">
        <v>8336</v>
      </c>
      <c r="J33" s="15">
        <v>1079</v>
      </c>
      <c r="K33" s="15">
        <v>3929</v>
      </c>
      <c r="L33" s="12">
        <v>5008</v>
      </c>
      <c r="M33" s="15">
        <v>2424</v>
      </c>
      <c r="N33" s="15">
        <v>10333</v>
      </c>
      <c r="O33" s="14">
        <v>12757</v>
      </c>
    </row>
    <row r="34" spans="2:15" x14ac:dyDescent="0.25">
      <c r="B34" s="10">
        <v>29</v>
      </c>
      <c r="C34" s="5" t="s">
        <v>30</v>
      </c>
      <c r="D34" s="13">
        <v>270173</v>
      </c>
      <c r="E34" s="13">
        <v>1222119</v>
      </c>
      <c r="F34" s="12">
        <v>1492292</v>
      </c>
      <c r="G34" s="13">
        <v>233</v>
      </c>
      <c r="H34" s="13">
        <v>500</v>
      </c>
      <c r="I34" s="12">
        <v>733</v>
      </c>
      <c r="J34" s="13">
        <v>512</v>
      </c>
      <c r="K34" s="13">
        <v>1041</v>
      </c>
      <c r="L34" s="12">
        <v>1553</v>
      </c>
      <c r="M34" s="13">
        <v>168</v>
      </c>
      <c r="N34" s="13">
        <v>517</v>
      </c>
      <c r="O34" s="14">
        <v>685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93624281</v>
      </c>
      <c r="E35" s="16">
        <f t="shared" si="0"/>
        <v>283586580</v>
      </c>
      <c r="F35" s="16">
        <f t="shared" si="0"/>
        <v>377210861</v>
      </c>
      <c r="G35" s="16">
        <f t="shared" si="0"/>
        <v>13214</v>
      </c>
      <c r="H35" s="16">
        <f t="shared" si="0"/>
        <v>43831</v>
      </c>
      <c r="I35" s="16">
        <f t="shared" si="0"/>
        <v>57045</v>
      </c>
      <c r="J35" s="16">
        <f t="shared" si="0"/>
        <v>5516</v>
      </c>
      <c r="K35" s="16">
        <f t="shared" si="0"/>
        <v>16514</v>
      </c>
      <c r="L35" s="16">
        <f t="shared" si="0"/>
        <v>22030</v>
      </c>
      <c r="M35" s="16">
        <f t="shared" si="0"/>
        <v>12541</v>
      </c>
      <c r="N35" s="16">
        <f t="shared" si="0"/>
        <v>50624</v>
      </c>
      <c r="O35" s="17">
        <f t="shared" si="0"/>
        <v>63165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E7F02-D515-45C7-BD4C-F76A78AF4064}">
  <dimension ref="B1:R37"/>
  <sheetViews>
    <sheetView zoomScaleNormal="100" workbookViewId="0">
      <pane ySplit="5" topLeftCell="A6" activePane="bottomLeft" state="frozen"/>
      <selection pane="bottomLeft" activeCell="D6" sqref="D6:O34"/>
    </sheetView>
  </sheetViews>
  <sheetFormatPr defaultRowHeight="15.75" x14ac:dyDescent="0.25"/>
  <cols>
    <col min="1" max="1" width="2.85546875" style="1" customWidth="1"/>
    <col min="2" max="2" width="3.7109375" style="37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38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38" customFormat="1" ht="27.75" customHeight="1" thickBot="1" x14ac:dyDescent="0.3">
      <c r="B3" s="56" t="s">
        <v>51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26"/>
      <c r="Q3" s="26"/>
      <c r="R3" s="26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1805681</v>
      </c>
      <c r="E6" s="13">
        <v>731613</v>
      </c>
      <c r="F6" s="12">
        <v>2537294</v>
      </c>
      <c r="G6" s="13">
        <v>520</v>
      </c>
      <c r="H6" s="13">
        <v>1997</v>
      </c>
      <c r="I6" s="12">
        <v>2517</v>
      </c>
      <c r="J6" s="13">
        <v>128</v>
      </c>
      <c r="K6" s="13">
        <v>1177</v>
      </c>
      <c r="L6" s="12">
        <v>1305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1558859</v>
      </c>
      <c r="E7" s="15">
        <v>4714858</v>
      </c>
      <c r="F7" s="12">
        <v>6273717</v>
      </c>
      <c r="G7" s="15">
        <v>156</v>
      </c>
      <c r="H7" s="15">
        <v>341</v>
      </c>
      <c r="I7" s="12">
        <v>497</v>
      </c>
      <c r="J7" s="15">
        <v>7</v>
      </c>
      <c r="K7" s="15">
        <v>8</v>
      </c>
      <c r="L7" s="12">
        <v>15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13079</v>
      </c>
      <c r="E8" s="13">
        <v>0</v>
      </c>
      <c r="F8" s="12">
        <v>13079</v>
      </c>
      <c r="G8" s="13">
        <v>10</v>
      </c>
      <c r="H8" s="13">
        <v>8</v>
      </c>
      <c r="I8" s="12">
        <v>18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6825650</v>
      </c>
      <c r="E9" s="15">
        <v>4355529</v>
      </c>
      <c r="F9" s="12">
        <v>11181179</v>
      </c>
      <c r="G9" s="15">
        <v>626</v>
      </c>
      <c r="H9" s="15">
        <v>623</v>
      </c>
      <c r="I9" s="12">
        <v>1249</v>
      </c>
      <c r="J9" s="15">
        <v>127</v>
      </c>
      <c r="K9" s="15">
        <v>52</v>
      </c>
      <c r="L9" s="12">
        <v>179</v>
      </c>
      <c r="M9" s="15">
        <v>951</v>
      </c>
      <c r="N9" s="15">
        <v>1111</v>
      </c>
      <c r="O9" s="14">
        <v>2062</v>
      </c>
    </row>
    <row r="10" spans="2:18" x14ac:dyDescent="0.25">
      <c r="B10" s="10">
        <v>5</v>
      </c>
      <c r="C10" s="5" t="s">
        <v>32</v>
      </c>
      <c r="D10" s="13">
        <v>6404925</v>
      </c>
      <c r="E10" s="13">
        <v>4504451</v>
      </c>
      <c r="F10" s="12">
        <v>10909376</v>
      </c>
      <c r="G10" s="13">
        <v>596</v>
      </c>
      <c r="H10" s="13">
        <v>557</v>
      </c>
      <c r="I10" s="12">
        <v>1153</v>
      </c>
      <c r="J10" s="13">
        <v>0</v>
      </c>
      <c r="K10" s="13">
        <v>0</v>
      </c>
      <c r="L10" s="12">
        <v>0</v>
      </c>
      <c r="M10" s="13">
        <v>199</v>
      </c>
      <c r="N10" s="13">
        <v>174</v>
      </c>
      <c r="O10" s="14">
        <v>373</v>
      </c>
    </row>
    <row r="11" spans="2:18" x14ac:dyDescent="0.25">
      <c r="B11" s="11">
        <v>6</v>
      </c>
      <c r="C11" s="6" t="s">
        <v>9</v>
      </c>
      <c r="D11" s="15">
        <v>7514690</v>
      </c>
      <c r="E11" s="15">
        <v>2620641</v>
      </c>
      <c r="F11" s="12">
        <v>10135331</v>
      </c>
      <c r="G11" s="15">
        <v>990</v>
      </c>
      <c r="H11" s="15">
        <v>1069</v>
      </c>
      <c r="I11" s="12">
        <v>2059</v>
      </c>
      <c r="J11" s="15">
        <v>330</v>
      </c>
      <c r="K11" s="15">
        <v>311</v>
      </c>
      <c r="L11" s="12">
        <v>641</v>
      </c>
      <c r="M11" s="15">
        <v>219</v>
      </c>
      <c r="N11" s="15">
        <v>139</v>
      </c>
      <c r="O11" s="14">
        <v>358</v>
      </c>
    </row>
    <row r="12" spans="2:18" x14ac:dyDescent="0.25">
      <c r="B12" s="10">
        <v>7</v>
      </c>
      <c r="C12" s="5" t="s">
        <v>37</v>
      </c>
      <c r="D12" s="13">
        <v>1069849</v>
      </c>
      <c r="E12" s="13">
        <v>15610604</v>
      </c>
      <c r="F12" s="12">
        <v>16680453</v>
      </c>
      <c r="G12" s="13">
        <v>278</v>
      </c>
      <c r="H12" s="13">
        <v>3494</v>
      </c>
      <c r="I12" s="12">
        <v>3772</v>
      </c>
      <c r="J12" s="13">
        <v>19</v>
      </c>
      <c r="K12" s="13">
        <v>254</v>
      </c>
      <c r="L12" s="12">
        <v>273</v>
      </c>
      <c r="M12" s="13">
        <v>194</v>
      </c>
      <c r="N12" s="13">
        <v>5689</v>
      </c>
      <c r="O12" s="14">
        <v>5883</v>
      </c>
    </row>
    <row r="13" spans="2:18" x14ac:dyDescent="0.25">
      <c r="B13" s="11">
        <v>8</v>
      </c>
      <c r="C13" s="6" t="s">
        <v>46</v>
      </c>
      <c r="D13" s="15">
        <v>3523214</v>
      </c>
      <c r="E13" s="15">
        <v>18150718</v>
      </c>
      <c r="F13" s="12">
        <v>21673932</v>
      </c>
      <c r="G13" s="15">
        <v>676</v>
      </c>
      <c r="H13" s="15">
        <v>2835</v>
      </c>
      <c r="I13" s="12">
        <v>3511</v>
      </c>
      <c r="J13" s="15">
        <v>0</v>
      </c>
      <c r="K13" s="15">
        <v>0</v>
      </c>
      <c r="L13" s="12">
        <v>0</v>
      </c>
      <c r="M13" s="15">
        <v>1112</v>
      </c>
      <c r="N13" s="15">
        <v>4496</v>
      </c>
      <c r="O13" s="14">
        <v>5608</v>
      </c>
    </row>
    <row r="14" spans="2:18" x14ac:dyDescent="0.25">
      <c r="B14" s="10">
        <v>9</v>
      </c>
      <c r="C14" s="5" t="s">
        <v>26</v>
      </c>
      <c r="D14" s="13">
        <v>461661</v>
      </c>
      <c r="E14" s="13">
        <v>4318272</v>
      </c>
      <c r="F14" s="12">
        <v>4779933</v>
      </c>
      <c r="G14" s="13">
        <v>93</v>
      </c>
      <c r="H14" s="13">
        <v>600</v>
      </c>
      <c r="I14" s="12">
        <v>693</v>
      </c>
      <c r="J14" s="13">
        <v>23</v>
      </c>
      <c r="K14" s="13">
        <v>58</v>
      </c>
      <c r="L14" s="12">
        <v>81</v>
      </c>
      <c r="M14" s="13">
        <v>111</v>
      </c>
      <c r="N14" s="13">
        <v>1028</v>
      </c>
      <c r="O14" s="14">
        <v>1139</v>
      </c>
    </row>
    <row r="15" spans="2:18" x14ac:dyDescent="0.25">
      <c r="B15" s="11">
        <v>10</v>
      </c>
      <c r="C15" s="6" t="s">
        <v>27</v>
      </c>
      <c r="D15" s="15">
        <v>7455</v>
      </c>
      <c r="E15" s="15">
        <v>12330</v>
      </c>
      <c r="F15" s="12">
        <v>19785</v>
      </c>
      <c r="G15" s="15">
        <v>6</v>
      </c>
      <c r="H15" s="15">
        <v>33</v>
      </c>
      <c r="I15" s="12">
        <v>39</v>
      </c>
      <c r="J15" s="15">
        <v>0</v>
      </c>
      <c r="K15" s="15">
        <v>0</v>
      </c>
      <c r="L15" s="12">
        <v>0</v>
      </c>
      <c r="M15" s="15">
        <v>22</v>
      </c>
      <c r="N15" s="15">
        <v>72</v>
      </c>
      <c r="O15" s="14">
        <v>94</v>
      </c>
    </row>
    <row r="16" spans="2:18" x14ac:dyDescent="0.25">
      <c r="B16" s="10">
        <v>11</v>
      </c>
      <c r="C16" s="5" t="s">
        <v>38</v>
      </c>
      <c r="D16" s="13">
        <v>98993</v>
      </c>
      <c r="E16" s="13">
        <v>17123</v>
      </c>
      <c r="F16" s="12">
        <v>116116</v>
      </c>
      <c r="G16" s="13">
        <v>27</v>
      </c>
      <c r="H16" s="13">
        <v>5</v>
      </c>
      <c r="I16" s="12">
        <v>32</v>
      </c>
      <c r="J16" s="13">
        <v>0</v>
      </c>
      <c r="K16" s="13">
        <v>0</v>
      </c>
      <c r="L16" s="12">
        <v>0</v>
      </c>
      <c r="M16" s="13">
        <v>83</v>
      </c>
      <c r="N16" s="13">
        <v>14</v>
      </c>
      <c r="O16" s="14">
        <v>97</v>
      </c>
    </row>
    <row r="17" spans="2:15" x14ac:dyDescent="0.25">
      <c r="B17" s="11">
        <v>12</v>
      </c>
      <c r="C17" s="6" t="s">
        <v>10</v>
      </c>
      <c r="D17" s="15">
        <v>2401362</v>
      </c>
      <c r="E17" s="15">
        <v>2680481</v>
      </c>
      <c r="F17" s="12">
        <v>5081843</v>
      </c>
      <c r="G17" s="15">
        <v>399</v>
      </c>
      <c r="H17" s="15">
        <v>540</v>
      </c>
      <c r="I17" s="12">
        <v>939</v>
      </c>
      <c r="J17" s="15">
        <v>113</v>
      </c>
      <c r="K17" s="15">
        <v>116</v>
      </c>
      <c r="L17" s="12">
        <v>229</v>
      </c>
      <c r="M17" s="15">
        <v>138</v>
      </c>
      <c r="N17" s="15">
        <v>322</v>
      </c>
      <c r="O17" s="14">
        <v>460</v>
      </c>
    </row>
    <row r="18" spans="2:15" x14ac:dyDescent="0.25">
      <c r="B18" s="10">
        <v>13</v>
      </c>
      <c r="C18" s="5" t="s">
        <v>11</v>
      </c>
      <c r="D18" s="13">
        <v>3026070</v>
      </c>
      <c r="E18" s="13">
        <v>15944310</v>
      </c>
      <c r="F18" s="12">
        <v>18970380</v>
      </c>
      <c r="G18" s="13">
        <v>608</v>
      </c>
      <c r="H18" s="13">
        <v>2879</v>
      </c>
      <c r="I18" s="12">
        <v>3487</v>
      </c>
      <c r="J18" s="13">
        <v>274</v>
      </c>
      <c r="K18" s="13">
        <v>844</v>
      </c>
      <c r="L18" s="12">
        <v>1118</v>
      </c>
      <c r="M18" s="13">
        <v>311</v>
      </c>
      <c r="N18" s="13">
        <v>1577</v>
      </c>
      <c r="O18" s="14">
        <v>1888</v>
      </c>
    </row>
    <row r="19" spans="2:15" x14ac:dyDescent="0.25">
      <c r="B19" s="11">
        <v>14</v>
      </c>
      <c r="C19" s="6" t="s">
        <v>33</v>
      </c>
      <c r="D19" s="15">
        <v>2266681</v>
      </c>
      <c r="E19" s="15">
        <v>1481890</v>
      </c>
      <c r="F19" s="12">
        <v>3748571</v>
      </c>
      <c r="G19" s="15">
        <v>1107</v>
      </c>
      <c r="H19" s="15">
        <v>524</v>
      </c>
      <c r="I19" s="12">
        <v>1631</v>
      </c>
      <c r="J19" s="15">
        <v>162</v>
      </c>
      <c r="K19" s="15">
        <v>64</v>
      </c>
      <c r="L19" s="12">
        <v>226</v>
      </c>
      <c r="M19" s="15">
        <v>483</v>
      </c>
      <c r="N19" s="15">
        <v>331</v>
      </c>
      <c r="O19" s="14">
        <v>814</v>
      </c>
    </row>
    <row r="20" spans="2:15" x14ac:dyDescent="0.25">
      <c r="B20" s="10">
        <v>15</v>
      </c>
      <c r="C20" s="5" t="s">
        <v>12</v>
      </c>
      <c r="D20" s="13">
        <v>10292972</v>
      </c>
      <c r="E20" s="13">
        <v>40044385</v>
      </c>
      <c r="F20" s="12">
        <v>50337357</v>
      </c>
      <c r="G20" s="13">
        <v>1266</v>
      </c>
      <c r="H20" s="13">
        <v>5849</v>
      </c>
      <c r="I20" s="12">
        <v>7115</v>
      </c>
      <c r="J20" s="13">
        <v>23</v>
      </c>
      <c r="K20" s="13">
        <v>26</v>
      </c>
      <c r="L20" s="12">
        <v>49</v>
      </c>
      <c r="M20" s="13">
        <v>594</v>
      </c>
      <c r="N20" s="13">
        <v>3622</v>
      </c>
      <c r="O20" s="14">
        <v>4216</v>
      </c>
    </row>
    <row r="21" spans="2:15" x14ac:dyDescent="0.25">
      <c r="B21" s="11">
        <v>16</v>
      </c>
      <c r="C21" s="6" t="s">
        <v>13</v>
      </c>
      <c r="D21" s="15">
        <v>977429</v>
      </c>
      <c r="E21" s="15">
        <v>1412492</v>
      </c>
      <c r="F21" s="12">
        <v>2389921</v>
      </c>
      <c r="G21" s="15">
        <v>123</v>
      </c>
      <c r="H21" s="15">
        <v>163</v>
      </c>
      <c r="I21" s="12">
        <v>286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1378030</v>
      </c>
      <c r="E22" s="13">
        <v>2667890</v>
      </c>
      <c r="F22" s="12">
        <v>4045920</v>
      </c>
      <c r="G22" s="13">
        <v>317</v>
      </c>
      <c r="H22" s="13">
        <v>794</v>
      </c>
      <c r="I22" s="12">
        <v>1111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5665449</v>
      </c>
      <c r="E23" s="15">
        <v>3091092</v>
      </c>
      <c r="F23" s="12">
        <v>8756541</v>
      </c>
      <c r="G23" s="15">
        <v>556</v>
      </c>
      <c r="H23" s="15">
        <v>1211</v>
      </c>
      <c r="I23" s="12">
        <v>1767</v>
      </c>
      <c r="J23" s="15">
        <v>73</v>
      </c>
      <c r="K23" s="15">
        <v>261</v>
      </c>
      <c r="L23" s="12">
        <v>334</v>
      </c>
      <c r="M23" s="15">
        <v>174</v>
      </c>
      <c r="N23" s="15">
        <v>247</v>
      </c>
      <c r="O23" s="14">
        <v>421</v>
      </c>
    </row>
    <row r="24" spans="2:15" x14ac:dyDescent="0.25">
      <c r="B24" s="10">
        <v>19</v>
      </c>
      <c r="C24" s="5" t="s">
        <v>28</v>
      </c>
      <c r="D24" s="13">
        <v>6560824</v>
      </c>
      <c r="E24" s="13">
        <v>32921690</v>
      </c>
      <c r="F24" s="12">
        <v>39482514</v>
      </c>
      <c r="G24" s="13">
        <v>947</v>
      </c>
      <c r="H24" s="13">
        <v>4256</v>
      </c>
      <c r="I24" s="12">
        <v>5203</v>
      </c>
      <c r="J24" s="13">
        <v>245</v>
      </c>
      <c r="K24" s="13">
        <v>1070</v>
      </c>
      <c r="L24" s="12">
        <v>1315</v>
      </c>
      <c r="M24" s="13">
        <v>1256</v>
      </c>
      <c r="N24" s="13">
        <v>4965</v>
      </c>
      <c r="O24" s="14">
        <v>6221</v>
      </c>
    </row>
    <row r="25" spans="2:15" x14ac:dyDescent="0.25">
      <c r="B25" s="11">
        <v>20</v>
      </c>
      <c r="C25" s="6" t="s">
        <v>34</v>
      </c>
      <c r="D25" s="15">
        <v>83353</v>
      </c>
      <c r="E25" s="15">
        <v>264828</v>
      </c>
      <c r="F25" s="12">
        <v>348181</v>
      </c>
      <c r="G25" s="15">
        <v>10</v>
      </c>
      <c r="H25" s="15">
        <v>51</v>
      </c>
      <c r="I25" s="12">
        <v>61</v>
      </c>
      <c r="J25" s="15">
        <v>0</v>
      </c>
      <c r="K25" s="15">
        <v>0</v>
      </c>
      <c r="L25" s="12">
        <v>0</v>
      </c>
      <c r="M25" s="15">
        <v>6</v>
      </c>
      <c r="N25" s="15">
        <v>45</v>
      </c>
      <c r="O25" s="14">
        <v>51</v>
      </c>
    </row>
    <row r="26" spans="2:15" x14ac:dyDescent="0.25">
      <c r="B26" s="10">
        <v>21</v>
      </c>
      <c r="C26" s="5" t="s">
        <v>15</v>
      </c>
      <c r="D26" s="13">
        <v>1136739</v>
      </c>
      <c r="E26" s="13">
        <v>4341060</v>
      </c>
      <c r="F26" s="12">
        <v>5477799</v>
      </c>
      <c r="G26" s="13">
        <v>306</v>
      </c>
      <c r="H26" s="13">
        <v>1</v>
      </c>
      <c r="I26" s="12">
        <v>307</v>
      </c>
      <c r="J26" s="13">
        <v>811</v>
      </c>
      <c r="K26" s="13">
        <v>187</v>
      </c>
      <c r="L26" s="12">
        <v>998</v>
      </c>
      <c r="M26" s="13">
        <v>47</v>
      </c>
      <c r="N26" s="13">
        <v>153</v>
      </c>
      <c r="O26" s="14">
        <v>200</v>
      </c>
    </row>
    <row r="27" spans="2:15" x14ac:dyDescent="0.25">
      <c r="B27" s="11">
        <v>22</v>
      </c>
      <c r="C27" s="6" t="s">
        <v>42</v>
      </c>
      <c r="D27" s="15">
        <v>3940337</v>
      </c>
      <c r="E27" s="15">
        <v>11171396</v>
      </c>
      <c r="F27" s="12">
        <v>15111733</v>
      </c>
      <c r="G27" s="15">
        <v>71</v>
      </c>
      <c r="H27" s="15">
        <v>851</v>
      </c>
      <c r="I27" s="12">
        <v>922</v>
      </c>
      <c r="J27" s="15">
        <v>74</v>
      </c>
      <c r="K27" s="15">
        <v>414</v>
      </c>
      <c r="L27" s="12">
        <v>488</v>
      </c>
      <c r="M27" s="15">
        <v>29</v>
      </c>
      <c r="N27" s="15">
        <v>516</v>
      </c>
      <c r="O27" s="14">
        <v>545</v>
      </c>
    </row>
    <row r="28" spans="2:15" x14ac:dyDescent="0.25">
      <c r="B28" s="10">
        <v>23</v>
      </c>
      <c r="C28" s="5" t="s">
        <v>40</v>
      </c>
      <c r="D28" s="13">
        <v>309040</v>
      </c>
      <c r="E28" s="13">
        <v>243613</v>
      </c>
      <c r="F28" s="12">
        <v>552653</v>
      </c>
      <c r="G28" s="13">
        <v>97</v>
      </c>
      <c r="H28" s="13">
        <v>69</v>
      </c>
      <c r="I28" s="12">
        <v>166</v>
      </c>
      <c r="J28" s="13">
        <v>18</v>
      </c>
      <c r="K28" s="13">
        <v>7</v>
      </c>
      <c r="L28" s="12">
        <v>25</v>
      </c>
      <c r="M28" s="13">
        <v>58</v>
      </c>
      <c r="N28" s="13">
        <v>49</v>
      </c>
      <c r="O28" s="14">
        <v>107</v>
      </c>
    </row>
    <row r="29" spans="2:15" x14ac:dyDescent="0.25">
      <c r="B29" s="11">
        <v>24</v>
      </c>
      <c r="C29" s="6" t="s">
        <v>16</v>
      </c>
      <c r="D29" s="15">
        <v>1721827</v>
      </c>
      <c r="E29" s="15">
        <v>19752780</v>
      </c>
      <c r="F29" s="12">
        <v>21474607</v>
      </c>
      <c r="G29" s="15">
        <v>357</v>
      </c>
      <c r="H29" s="15">
        <v>2350</v>
      </c>
      <c r="I29" s="12">
        <v>2707</v>
      </c>
      <c r="J29" s="15">
        <v>37</v>
      </c>
      <c r="K29" s="15">
        <v>553</v>
      </c>
      <c r="L29" s="12">
        <v>590</v>
      </c>
      <c r="M29" s="15">
        <v>398</v>
      </c>
      <c r="N29" s="15">
        <v>3294</v>
      </c>
      <c r="O29" s="14">
        <v>3692</v>
      </c>
    </row>
    <row r="30" spans="2:15" x14ac:dyDescent="0.25">
      <c r="B30" s="10">
        <v>25</v>
      </c>
      <c r="C30" s="5" t="s">
        <v>35</v>
      </c>
      <c r="D30" s="13">
        <v>897267</v>
      </c>
      <c r="E30" s="13">
        <v>797264</v>
      </c>
      <c r="F30" s="12">
        <v>1694531</v>
      </c>
      <c r="G30" s="13">
        <v>202</v>
      </c>
      <c r="H30" s="13">
        <v>295</v>
      </c>
      <c r="I30" s="12">
        <v>497</v>
      </c>
      <c r="J30" s="13">
        <v>882</v>
      </c>
      <c r="K30" s="13">
        <v>2344</v>
      </c>
      <c r="L30" s="12">
        <v>3226</v>
      </c>
      <c r="M30" s="13">
        <v>71</v>
      </c>
      <c r="N30" s="13">
        <v>57</v>
      </c>
      <c r="O30" s="14">
        <v>128</v>
      </c>
    </row>
    <row r="31" spans="2:15" x14ac:dyDescent="0.25">
      <c r="B31" s="11">
        <v>26</v>
      </c>
      <c r="C31" s="6" t="s">
        <v>17</v>
      </c>
      <c r="D31" s="15">
        <v>4569562</v>
      </c>
      <c r="E31" s="15">
        <v>12641414</v>
      </c>
      <c r="F31" s="12">
        <v>17210976</v>
      </c>
      <c r="G31" s="15">
        <v>297</v>
      </c>
      <c r="H31" s="15">
        <v>1495</v>
      </c>
      <c r="I31" s="12">
        <v>1792</v>
      </c>
      <c r="J31" s="15">
        <v>237</v>
      </c>
      <c r="K31" s="15">
        <v>1048</v>
      </c>
      <c r="L31" s="12">
        <v>1285</v>
      </c>
      <c r="M31" s="15">
        <v>1132</v>
      </c>
      <c r="N31" s="15">
        <v>4462</v>
      </c>
      <c r="O31" s="14">
        <v>5594</v>
      </c>
    </row>
    <row r="32" spans="2:15" x14ac:dyDescent="0.25">
      <c r="B32" s="10">
        <v>27</v>
      </c>
      <c r="C32" s="5" t="s">
        <v>18</v>
      </c>
      <c r="D32" s="13">
        <v>7878437</v>
      </c>
      <c r="E32" s="13">
        <v>33619477</v>
      </c>
      <c r="F32" s="12">
        <v>41497914</v>
      </c>
      <c r="G32" s="13">
        <v>851</v>
      </c>
      <c r="H32" s="13">
        <v>3621</v>
      </c>
      <c r="I32" s="12">
        <v>4472</v>
      </c>
      <c r="J32" s="13">
        <v>691</v>
      </c>
      <c r="K32" s="13">
        <v>2928</v>
      </c>
      <c r="L32" s="12">
        <v>3619</v>
      </c>
      <c r="M32" s="13">
        <v>1767</v>
      </c>
      <c r="N32" s="13">
        <v>6320</v>
      </c>
      <c r="O32" s="14">
        <v>8087</v>
      </c>
    </row>
    <row r="33" spans="2:15" x14ac:dyDescent="0.25">
      <c r="B33" s="11">
        <v>28</v>
      </c>
      <c r="C33" s="6" t="s">
        <v>19</v>
      </c>
      <c r="D33" s="15">
        <v>11851308</v>
      </c>
      <c r="E33" s="15">
        <v>45425356</v>
      </c>
      <c r="F33" s="12">
        <v>57276664</v>
      </c>
      <c r="G33" s="15">
        <v>1535</v>
      </c>
      <c r="H33" s="15">
        <v>6775</v>
      </c>
      <c r="I33" s="12">
        <v>8310</v>
      </c>
      <c r="J33" s="15">
        <v>1085</v>
      </c>
      <c r="K33" s="15">
        <v>3961</v>
      </c>
      <c r="L33" s="12">
        <v>5046</v>
      </c>
      <c r="M33" s="15">
        <v>2437</v>
      </c>
      <c r="N33" s="15">
        <v>10547</v>
      </c>
      <c r="O33" s="14">
        <v>12984</v>
      </c>
    </row>
    <row r="34" spans="2:15" x14ac:dyDescent="0.25">
      <c r="B34" s="10">
        <v>29</v>
      </c>
      <c r="C34" s="5" t="s">
        <v>30</v>
      </c>
      <c r="D34" s="13">
        <v>279647</v>
      </c>
      <c r="E34" s="13">
        <v>1259472</v>
      </c>
      <c r="F34" s="12">
        <v>1539119</v>
      </c>
      <c r="G34" s="13">
        <v>233</v>
      </c>
      <c r="H34" s="13">
        <v>502</v>
      </c>
      <c r="I34" s="12">
        <v>735</v>
      </c>
      <c r="J34" s="13">
        <v>508</v>
      </c>
      <c r="K34" s="13">
        <v>1045</v>
      </c>
      <c r="L34" s="12">
        <v>1553</v>
      </c>
      <c r="M34" s="13">
        <v>168</v>
      </c>
      <c r="N34" s="13">
        <v>517</v>
      </c>
      <c r="O34" s="14">
        <v>685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94520390</v>
      </c>
      <c r="E35" s="16">
        <f t="shared" si="0"/>
        <v>284797029</v>
      </c>
      <c r="F35" s="16">
        <f t="shared" si="0"/>
        <v>379317419</v>
      </c>
      <c r="G35" s="16">
        <f t="shared" si="0"/>
        <v>13260</v>
      </c>
      <c r="H35" s="16">
        <f t="shared" si="0"/>
        <v>43788</v>
      </c>
      <c r="I35" s="16">
        <f t="shared" si="0"/>
        <v>57048</v>
      </c>
      <c r="J35" s="16">
        <f t="shared" si="0"/>
        <v>5872</v>
      </c>
      <c r="K35" s="16">
        <f t="shared" si="0"/>
        <v>16733</v>
      </c>
      <c r="L35" s="16">
        <f t="shared" si="0"/>
        <v>22605</v>
      </c>
      <c r="M35" s="16">
        <f t="shared" si="0"/>
        <v>12531</v>
      </c>
      <c r="N35" s="16">
        <f t="shared" si="0"/>
        <v>50826</v>
      </c>
      <c r="O35" s="17">
        <f t="shared" si="0"/>
        <v>63357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1B940-E3C2-4177-9832-04306B7831F0}">
  <dimension ref="B1:R37"/>
  <sheetViews>
    <sheetView zoomScaleNormal="100" workbookViewId="0">
      <pane ySplit="5" topLeftCell="A6" activePane="bottomLeft" state="frozen"/>
      <selection pane="bottomLeft" activeCell="D6" sqref="D6:O34"/>
    </sheetView>
  </sheetViews>
  <sheetFormatPr defaultRowHeight="15.75" x14ac:dyDescent="0.25"/>
  <cols>
    <col min="1" max="1" width="2.85546875" style="1" customWidth="1"/>
    <col min="2" max="2" width="3.7109375" style="24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25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25" customFormat="1" ht="27.75" customHeight="1" thickBot="1" x14ac:dyDescent="0.3">
      <c r="B3" s="56" t="s">
        <v>45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26"/>
      <c r="Q3" s="26"/>
      <c r="R3" s="26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2613769</v>
      </c>
      <c r="E6" s="13">
        <v>940991</v>
      </c>
      <c r="F6" s="12">
        <v>3554760</v>
      </c>
      <c r="G6" s="13">
        <v>485</v>
      </c>
      <c r="H6" s="13">
        <v>2017</v>
      </c>
      <c r="I6" s="12">
        <v>2502</v>
      </c>
      <c r="J6" s="13">
        <v>128</v>
      </c>
      <c r="K6" s="13">
        <v>1156</v>
      </c>
      <c r="L6" s="12">
        <v>1284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1568586</v>
      </c>
      <c r="E7" s="15">
        <v>4745166</v>
      </c>
      <c r="F7" s="12">
        <v>6313752</v>
      </c>
      <c r="G7" s="15">
        <v>156</v>
      </c>
      <c r="H7" s="15">
        <v>341</v>
      </c>
      <c r="I7" s="12">
        <v>497</v>
      </c>
      <c r="J7" s="15">
        <v>7</v>
      </c>
      <c r="K7" s="15">
        <v>8</v>
      </c>
      <c r="L7" s="12">
        <v>15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13481</v>
      </c>
      <c r="E8" s="13">
        <v>0</v>
      </c>
      <c r="F8" s="12">
        <v>13481</v>
      </c>
      <c r="G8" s="13">
        <v>10</v>
      </c>
      <c r="H8" s="13">
        <v>8</v>
      </c>
      <c r="I8" s="12">
        <v>18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6867112</v>
      </c>
      <c r="E9" s="15">
        <v>4380168</v>
      </c>
      <c r="F9" s="12">
        <v>11247280</v>
      </c>
      <c r="G9" s="15">
        <v>625</v>
      </c>
      <c r="H9" s="15">
        <v>625</v>
      </c>
      <c r="I9" s="12">
        <v>1250</v>
      </c>
      <c r="J9" s="15">
        <v>127</v>
      </c>
      <c r="K9" s="15">
        <v>52</v>
      </c>
      <c r="L9" s="12">
        <v>179</v>
      </c>
      <c r="M9" s="15">
        <v>940</v>
      </c>
      <c r="N9" s="15">
        <v>1095</v>
      </c>
      <c r="O9" s="14">
        <v>2035</v>
      </c>
    </row>
    <row r="10" spans="2:18" x14ac:dyDescent="0.25">
      <c r="B10" s="10">
        <v>5</v>
      </c>
      <c r="C10" s="5" t="s">
        <v>32</v>
      </c>
      <c r="D10" s="13">
        <v>6462346</v>
      </c>
      <c r="E10" s="13">
        <v>4529406</v>
      </c>
      <c r="F10" s="12">
        <v>10991752</v>
      </c>
      <c r="G10" s="13">
        <v>600</v>
      </c>
      <c r="H10" s="13">
        <v>562</v>
      </c>
      <c r="I10" s="12">
        <v>1162</v>
      </c>
      <c r="J10" s="13">
        <v>0</v>
      </c>
      <c r="K10" s="13">
        <v>0</v>
      </c>
      <c r="L10" s="12">
        <v>0</v>
      </c>
      <c r="M10" s="13">
        <v>199</v>
      </c>
      <c r="N10" s="13">
        <v>174</v>
      </c>
      <c r="O10" s="14">
        <v>373</v>
      </c>
    </row>
    <row r="11" spans="2:18" x14ac:dyDescent="0.25">
      <c r="B11" s="11">
        <v>6</v>
      </c>
      <c r="C11" s="6" t="s">
        <v>9</v>
      </c>
      <c r="D11" s="15">
        <v>7755324</v>
      </c>
      <c r="E11" s="15">
        <v>2624081</v>
      </c>
      <c r="F11" s="12">
        <v>10379405</v>
      </c>
      <c r="G11" s="15">
        <v>988</v>
      </c>
      <c r="H11" s="15">
        <v>1065</v>
      </c>
      <c r="I11" s="12">
        <v>2053</v>
      </c>
      <c r="J11" s="15">
        <v>330</v>
      </c>
      <c r="K11" s="15">
        <v>310</v>
      </c>
      <c r="L11" s="12">
        <v>640</v>
      </c>
      <c r="M11" s="15">
        <v>219</v>
      </c>
      <c r="N11" s="15">
        <v>139</v>
      </c>
      <c r="O11" s="14">
        <v>358</v>
      </c>
    </row>
    <row r="12" spans="2:18" x14ac:dyDescent="0.25">
      <c r="B12" s="10">
        <v>7</v>
      </c>
      <c r="C12" s="5" t="s">
        <v>37</v>
      </c>
      <c r="D12" s="13">
        <v>1092293</v>
      </c>
      <c r="E12" s="13">
        <v>15761415</v>
      </c>
      <c r="F12" s="12">
        <v>16853708</v>
      </c>
      <c r="G12" s="13">
        <v>282</v>
      </c>
      <c r="H12" s="13">
        <v>3478</v>
      </c>
      <c r="I12" s="12">
        <v>3760</v>
      </c>
      <c r="J12" s="13">
        <v>21</v>
      </c>
      <c r="K12" s="13">
        <v>250</v>
      </c>
      <c r="L12" s="12">
        <v>271</v>
      </c>
      <c r="M12" s="13">
        <v>193</v>
      </c>
      <c r="N12" s="13">
        <v>5650</v>
      </c>
      <c r="O12" s="14">
        <v>5843</v>
      </c>
    </row>
    <row r="13" spans="2:18" x14ac:dyDescent="0.25">
      <c r="B13" s="11">
        <v>8</v>
      </c>
      <c r="C13" s="6" t="s">
        <v>46</v>
      </c>
      <c r="D13" s="15">
        <v>3530998</v>
      </c>
      <c r="E13" s="15">
        <v>18150484</v>
      </c>
      <c r="F13" s="12">
        <v>21681482</v>
      </c>
      <c r="G13" s="15">
        <v>669</v>
      </c>
      <c r="H13" s="15">
        <v>2835</v>
      </c>
      <c r="I13" s="12">
        <v>3504</v>
      </c>
      <c r="J13" s="15">
        <v>0</v>
      </c>
      <c r="K13" s="15">
        <v>0</v>
      </c>
      <c r="L13" s="12">
        <v>0</v>
      </c>
      <c r="M13" s="15">
        <v>1128</v>
      </c>
      <c r="N13" s="15">
        <v>4560</v>
      </c>
      <c r="O13" s="14">
        <v>5688</v>
      </c>
    </row>
    <row r="14" spans="2:18" x14ac:dyDescent="0.25">
      <c r="B14" s="10">
        <v>9</v>
      </c>
      <c r="C14" s="5" t="s">
        <v>26</v>
      </c>
      <c r="D14" s="13">
        <v>470852</v>
      </c>
      <c r="E14" s="13">
        <v>4312050</v>
      </c>
      <c r="F14" s="12">
        <v>4782902</v>
      </c>
      <c r="G14" s="13">
        <v>93</v>
      </c>
      <c r="H14" s="13">
        <v>601</v>
      </c>
      <c r="I14" s="12">
        <v>694</v>
      </c>
      <c r="J14" s="13">
        <v>23</v>
      </c>
      <c r="K14" s="13">
        <v>57</v>
      </c>
      <c r="L14" s="12">
        <v>80</v>
      </c>
      <c r="M14" s="13">
        <v>103</v>
      </c>
      <c r="N14" s="13">
        <v>1029</v>
      </c>
      <c r="O14" s="14">
        <v>1132</v>
      </c>
    </row>
    <row r="15" spans="2:18" x14ac:dyDescent="0.25">
      <c r="B15" s="11">
        <v>10</v>
      </c>
      <c r="C15" s="6" t="s">
        <v>27</v>
      </c>
      <c r="D15" s="15">
        <v>8038</v>
      </c>
      <c r="E15" s="15">
        <v>12711</v>
      </c>
      <c r="F15" s="12">
        <v>20749</v>
      </c>
      <c r="G15" s="15">
        <v>6</v>
      </c>
      <c r="H15" s="15">
        <v>33</v>
      </c>
      <c r="I15" s="12">
        <v>39</v>
      </c>
      <c r="J15" s="15">
        <v>0</v>
      </c>
      <c r="K15" s="15">
        <v>0</v>
      </c>
      <c r="L15" s="12">
        <v>0</v>
      </c>
      <c r="M15" s="15">
        <v>24</v>
      </c>
      <c r="N15" s="15">
        <v>75</v>
      </c>
      <c r="O15" s="14">
        <v>99</v>
      </c>
    </row>
    <row r="16" spans="2:18" x14ac:dyDescent="0.25">
      <c r="B16" s="10">
        <v>11</v>
      </c>
      <c r="C16" s="5" t="s">
        <v>38</v>
      </c>
      <c r="D16" s="13">
        <v>100633</v>
      </c>
      <c r="E16" s="13">
        <v>17345</v>
      </c>
      <c r="F16" s="12">
        <v>117978</v>
      </c>
      <c r="G16" s="13">
        <v>27</v>
      </c>
      <c r="H16" s="13">
        <v>5</v>
      </c>
      <c r="I16" s="12">
        <v>32</v>
      </c>
      <c r="J16" s="13">
        <v>0</v>
      </c>
      <c r="K16" s="13">
        <v>0</v>
      </c>
      <c r="L16" s="12">
        <v>0</v>
      </c>
      <c r="M16" s="13">
        <v>84</v>
      </c>
      <c r="N16" s="13">
        <v>14</v>
      </c>
      <c r="O16" s="14">
        <v>98</v>
      </c>
    </row>
    <row r="17" spans="2:15" x14ac:dyDescent="0.25">
      <c r="B17" s="11">
        <v>12</v>
      </c>
      <c r="C17" s="6" t="s">
        <v>10</v>
      </c>
      <c r="D17" s="15">
        <v>2423825</v>
      </c>
      <c r="E17" s="15">
        <v>2719492</v>
      </c>
      <c r="F17" s="12">
        <v>5143317</v>
      </c>
      <c r="G17" s="15">
        <v>1172</v>
      </c>
      <c r="H17" s="15">
        <v>4956</v>
      </c>
      <c r="I17" s="12">
        <v>6128</v>
      </c>
      <c r="J17" s="15">
        <v>297</v>
      </c>
      <c r="K17" s="15">
        <v>333</v>
      </c>
      <c r="L17" s="12">
        <v>630</v>
      </c>
      <c r="M17" s="15">
        <v>138</v>
      </c>
      <c r="N17" s="15">
        <v>322</v>
      </c>
      <c r="O17" s="14">
        <v>460</v>
      </c>
    </row>
    <row r="18" spans="2:15" x14ac:dyDescent="0.25">
      <c r="B18" s="10">
        <v>13</v>
      </c>
      <c r="C18" s="5" t="s">
        <v>11</v>
      </c>
      <c r="D18" s="13">
        <v>3037568</v>
      </c>
      <c r="E18" s="13">
        <v>15985207</v>
      </c>
      <c r="F18" s="12">
        <v>19022775</v>
      </c>
      <c r="G18" s="13">
        <v>610</v>
      </c>
      <c r="H18" s="13">
        <v>2871</v>
      </c>
      <c r="I18" s="12">
        <v>3481</v>
      </c>
      <c r="J18" s="13">
        <v>271</v>
      </c>
      <c r="K18" s="13">
        <v>850</v>
      </c>
      <c r="L18" s="12">
        <v>1121</v>
      </c>
      <c r="M18" s="13">
        <v>311</v>
      </c>
      <c r="N18" s="13">
        <v>1577</v>
      </c>
      <c r="O18" s="14">
        <v>1888</v>
      </c>
    </row>
    <row r="19" spans="2:15" x14ac:dyDescent="0.25">
      <c r="B19" s="11">
        <v>14</v>
      </c>
      <c r="C19" s="6" t="s">
        <v>33</v>
      </c>
      <c r="D19" s="15">
        <v>2286038</v>
      </c>
      <c r="E19" s="15">
        <v>1480569</v>
      </c>
      <c r="F19" s="12">
        <v>3766607</v>
      </c>
      <c r="G19" s="15">
        <v>1110</v>
      </c>
      <c r="H19" s="15">
        <v>523</v>
      </c>
      <c r="I19" s="12">
        <v>1633</v>
      </c>
      <c r="J19" s="15">
        <v>164</v>
      </c>
      <c r="K19" s="15">
        <v>68</v>
      </c>
      <c r="L19" s="12">
        <v>232</v>
      </c>
      <c r="M19" s="15">
        <v>483</v>
      </c>
      <c r="N19" s="15">
        <v>331</v>
      </c>
      <c r="O19" s="14">
        <v>814</v>
      </c>
    </row>
    <row r="20" spans="2:15" x14ac:dyDescent="0.25">
      <c r="B20" s="10">
        <v>15</v>
      </c>
      <c r="C20" s="5" t="s">
        <v>12</v>
      </c>
      <c r="D20" s="13">
        <v>10271059</v>
      </c>
      <c r="E20" s="13">
        <v>40062126</v>
      </c>
      <c r="F20" s="12">
        <v>50333185</v>
      </c>
      <c r="G20" s="13">
        <v>1260</v>
      </c>
      <c r="H20" s="13">
        <v>5784</v>
      </c>
      <c r="I20" s="12">
        <v>7044</v>
      </c>
      <c r="J20" s="13">
        <v>23</v>
      </c>
      <c r="K20" s="13">
        <v>26</v>
      </c>
      <c r="L20" s="12">
        <v>49</v>
      </c>
      <c r="M20" s="13">
        <v>571</v>
      </c>
      <c r="N20" s="13">
        <v>3524</v>
      </c>
      <c r="O20" s="14">
        <v>4095</v>
      </c>
    </row>
    <row r="21" spans="2:15" x14ac:dyDescent="0.25">
      <c r="B21" s="11">
        <v>16</v>
      </c>
      <c r="C21" s="6" t="s">
        <v>13</v>
      </c>
      <c r="D21" s="15">
        <v>981536</v>
      </c>
      <c r="E21" s="15">
        <v>1421426</v>
      </c>
      <c r="F21" s="12">
        <v>2402962</v>
      </c>
      <c r="G21" s="15">
        <v>119</v>
      </c>
      <c r="H21" s="15">
        <v>148</v>
      </c>
      <c r="I21" s="12">
        <v>267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1376187</v>
      </c>
      <c r="E22" s="13">
        <v>2661042</v>
      </c>
      <c r="F22" s="12">
        <v>4037229</v>
      </c>
      <c r="G22" s="13">
        <v>325</v>
      </c>
      <c r="H22" s="13">
        <v>787</v>
      </c>
      <c r="I22" s="12">
        <v>1112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7682862</v>
      </c>
      <c r="E23" s="15">
        <v>3235676</v>
      </c>
      <c r="F23" s="12">
        <v>10918538</v>
      </c>
      <c r="G23" s="15">
        <v>562</v>
      </c>
      <c r="H23" s="15">
        <v>1209</v>
      </c>
      <c r="I23" s="12">
        <v>1771</v>
      </c>
      <c r="J23" s="15">
        <v>72</v>
      </c>
      <c r="K23" s="15">
        <v>261</v>
      </c>
      <c r="L23" s="12">
        <v>333</v>
      </c>
      <c r="M23" s="15">
        <v>172</v>
      </c>
      <c r="N23" s="15">
        <v>244</v>
      </c>
      <c r="O23" s="14">
        <v>416</v>
      </c>
    </row>
    <row r="24" spans="2:15" x14ac:dyDescent="0.25">
      <c r="B24" s="10">
        <v>19</v>
      </c>
      <c r="C24" s="5" t="s">
        <v>28</v>
      </c>
      <c r="D24" s="13">
        <v>6608266</v>
      </c>
      <c r="E24" s="13">
        <v>33171454</v>
      </c>
      <c r="F24" s="12">
        <v>39779720</v>
      </c>
      <c r="G24" s="13">
        <v>949</v>
      </c>
      <c r="H24" s="13">
        <v>4246</v>
      </c>
      <c r="I24" s="12">
        <v>5195</v>
      </c>
      <c r="J24" s="13">
        <v>242</v>
      </c>
      <c r="K24" s="13">
        <v>1061</v>
      </c>
      <c r="L24" s="12">
        <v>1303</v>
      </c>
      <c r="M24" s="13">
        <v>1219</v>
      </c>
      <c r="N24" s="13">
        <v>4936</v>
      </c>
      <c r="O24" s="14">
        <v>6155</v>
      </c>
    </row>
    <row r="25" spans="2:15" x14ac:dyDescent="0.25">
      <c r="B25" s="11">
        <v>20</v>
      </c>
      <c r="C25" s="6" t="s">
        <v>34</v>
      </c>
      <c r="D25" s="15">
        <v>82790</v>
      </c>
      <c r="E25" s="15">
        <v>264799</v>
      </c>
      <c r="F25" s="12">
        <v>347589</v>
      </c>
      <c r="G25" s="15">
        <v>9</v>
      </c>
      <c r="H25" s="15">
        <v>51</v>
      </c>
      <c r="I25" s="12">
        <v>60</v>
      </c>
      <c r="J25" s="15">
        <v>0</v>
      </c>
      <c r="K25" s="15">
        <v>0</v>
      </c>
      <c r="L25" s="12">
        <v>0</v>
      </c>
      <c r="M25" s="15">
        <v>7</v>
      </c>
      <c r="N25" s="15">
        <v>45</v>
      </c>
      <c r="O25" s="14">
        <v>52</v>
      </c>
    </row>
    <row r="26" spans="2:15" x14ac:dyDescent="0.25">
      <c r="B26" s="10">
        <v>21</v>
      </c>
      <c r="C26" s="5" t="s">
        <v>15</v>
      </c>
      <c r="D26" s="13">
        <v>1134033</v>
      </c>
      <c r="E26" s="13">
        <v>4300725</v>
      </c>
      <c r="F26" s="12">
        <v>5434758</v>
      </c>
      <c r="G26" s="13">
        <v>301</v>
      </c>
      <c r="H26" s="13">
        <v>1</v>
      </c>
      <c r="I26" s="12">
        <v>302</v>
      </c>
      <c r="J26" s="13">
        <v>1021</v>
      </c>
      <c r="K26" s="13">
        <v>186</v>
      </c>
      <c r="L26" s="12">
        <v>1207</v>
      </c>
      <c r="M26" s="13">
        <v>48</v>
      </c>
      <c r="N26" s="13">
        <v>152</v>
      </c>
      <c r="O26" s="14">
        <v>200</v>
      </c>
    </row>
    <row r="27" spans="2:15" x14ac:dyDescent="0.25">
      <c r="B27" s="11">
        <v>22</v>
      </c>
      <c r="C27" s="6" t="s">
        <v>42</v>
      </c>
      <c r="D27" s="15">
        <v>4023865</v>
      </c>
      <c r="E27" s="15">
        <v>11269958</v>
      </c>
      <c r="F27" s="12">
        <v>15293823</v>
      </c>
      <c r="G27" s="15">
        <v>71</v>
      </c>
      <c r="H27" s="15">
        <v>851</v>
      </c>
      <c r="I27" s="12">
        <v>922</v>
      </c>
      <c r="J27" s="15">
        <v>74</v>
      </c>
      <c r="K27" s="15">
        <v>414</v>
      </c>
      <c r="L27" s="12">
        <v>488</v>
      </c>
      <c r="M27" s="15">
        <v>29</v>
      </c>
      <c r="N27" s="15">
        <v>516</v>
      </c>
      <c r="O27" s="14">
        <v>545</v>
      </c>
    </row>
    <row r="28" spans="2:15" x14ac:dyDescent="0.25">
      <c r="B28" s="10">
        <v>23</v>
      </c>
      <c r="C28" s="5" t="s">
        <v>40</v>
      </c>
      <c r="D28" s="13">
        <v>307833</v>
      </c>
      <c r="E28" s="13">
        <v>246746</v>
      </c>
      <c r="F28" s="12">
        <v>554579</v>
      </c>
      <c r="G28" s="13">
        <v>98</v>
      </c>
      <c r="H28" s="13">
        <v>69</v>
      </c>
      <c r="I28" s="12">
        <v>167</v>
      </c>
      <c r="J28" s="13">
        <v>19</v>
      </c>
      <c r="K28" s="13">
        <v>7</v>
      </c>
      <c r="L28" s="12">
        <v>26</v>
      </c>
      <c r="M28" s="13">
        <v>58</v>
      </c>
      <c r="N28" s="13">
        <v>49</v>
      </c>
      <c r="O28" s="14">
        <v>107</v>
      </c>
    </row>
    <row r="29" spans="2:15" x14ac:dyDescent="0.25">
      <c r="B29" s="11">
        <v>24</v>
      </c>
      <c r="C29" s="6" t="s">
        <v>16</v>
      </c>
      <c r="D29" s="15">
        <v>1730838</v>
      </c>
      <c r="E29" s="15">
        <v>19740590</v>
      </c>
      <c r="F29" s="12">
        <v>21471428</v>
      </c>
      <c r="G29" s="15">
        <v>359</v>
      </c>
      <c r="H29" s="15">
        <v>2346</v>
      </c>
      <c r="I29" s="12">
        <v>2705</v>
      </c>
      <c r="J29" s="15">
        <v>40</v>
      </c>
      <c r="K29" s="15">
        <v>566</v>
      </c>
      <c r="L29" s="12">
        <v>606</v>
      </c>
      <c r="M29" s="15">
        <v>391</v>
      </c>
      <c r="N29" s="15">
        <v>3254</v>
      </c>
      <c r="O29" s="14">
        <v>3645</v>
      </c>
    </row>
    <row r="30" spans="2:15" x14ac:dyDescent="0.25">
      <c r="B30" s="10">
        <v>25</v>
      </c>
      <c r="C30" s="5" t="s">
        <v>35</v>
      </c>
      <c r="D30" s="13">
        <v>902047</v>
      </c>
      <c r="E30" s="13">
        <v>801451</v>
      </c>
      <c r="F30" s="12">
        <v>1703498</v>
      </c>
      <c r="G30" s="13">
        <v>201</v>
      </c>
      <c r="H30" s="13">
        <v>295</v>
      </c>
      <c r="I30" s="12">
        <v>496</v>
      </c>
      <c r="J30" s="13">
        <v>885</v>
      </c>
      <c r="K30" s="13">
        <v>2344</v>
      </c>
      <c r="L30" s="12">
        <v>3229</v>
      </c>
      <c r="M30" s="13">
        <v>71</v>
      </c>
      <c r="N30" s="13">
        <v>57</v>
      </c>
      <c r="O30" s="14">
        <v>128</v>
      </c>
    </row>
    <row r="31" spans="2:15" x14ac:dyDescent="0.25">
      <c r="B31" s="11">
        <v>26</v>
      </c>
      <c r="C31" s="6" t="s">
        <v>17</v>
      </c>
      <c r="D31" s="15">
        <v>4536979</v>
      </c>
      <c r="E31" s="15">
        <v>12576565</v>
      </c>
      <c r="F31" s="12">
        <v>17113544</v>
      </c>
      <c r="G31" s="15">
        <v>297</v>
      </c>
      <c r="H31" s="15">
        <v>1492</v>
      </c>
      <c r="I31" s="12">
        <v>1789</v>
      </c>
      <c r="J31" s="15">
        <v>238</v>
      </c>
      <c r="K31" s="15">
        <v>1049</v>
      </c>
      <c r="L31" s="12">
        <v>1287</v>
      </c>
      <c r="M31" s="15">
        <v>1132</v>
      </c>
      <c r="N31" s="15">
        <v>4458</v>
      </c>
      <c r="O31" s="14">
        <v>5590</v>
      </c>
    </row>
    <row r="32" spans="2:15" x14ac:dyDescent="0.25">
      <c r="B32" s="10">
        <v>27</v>
      </c>
      <c r="C32" s="5" t="s">
        <v>18</v>
      </c>
      <c r="D32" s="13">
        <v>7901713</v>
      </c>
      <c r="E32" s="13">
        <v>33886801</v>
      </c>
      <c r="F32" s="12">
        <v>41788514</v>
      </c>
      <c r="G32" s="13">
        <v>841</v>
      </c>
      <c r="H32" s="13">
        <v>3617</v>
      </c>
      <c r="I32" s="12">
        <v>4458</v>
      </c>
      <c r="J32" s="13">
        <v>700</v>
      </c>
      <c r="K32" s="13">
        <v>3022</v>
      </c>
      <c r="L32" s="12">
        <v>3722</v>
      </c>
      <c r="M32" s="13">
        <v>1776</v>
      </c>
      <c r="N32" s="13">
        <v>6345</v>
      </c>
      <c r="O32" s="14">
        <v>8121</v>
      </c>
    </row>
    <row r="33" spans="2:15" x14ac:dyDescent="0.25">
      <c r="B33" s="11">
        <v>28</v>
      </c>
      <c r="C33" s="6" t="s">
        <v>19</v>
      </c>
      <c r="D33" s="15">
        <v>11861575</v>
      </c>
      <c r="E33" s="15">
        <v>45576376</v>
      </c>
      <c r="F33" s="12">
        <v>57437951</v>
      </c>
      <c r="G33" s="15">
        <v>1532</v>
      </c>
      <c r="H33" s="15">
        <v>6768</v>
      </c>
      <c r="I33" s="12">
        <v>8300</v>
      </c>
      <c r="J33" s="15">
        <v>1089</v>
      </c>
      <c r="K33" s="15">
        <v>4021</v>
      </c>
      <c r="L33" s="12">
        <v>5110</v>
      </c>
      <c r="M33" s="15">
        <v>2354</v>
      </c>
      <c r="N33" s="15">
        <v>10364</v>
      </c>
      <c r="O33" s="14">
        <v>12718</v>
      </c>
    </row>
    <row r="34" spans="2:15" x14ac:dyDescent="0.25">
      <c r="B34" s="10">
        <v>29</v>
      </c>
      <c r="C34" s="5" t="s">
        <v>30</v>
      </c>
      <c r="D34" s="13">
        <v>284500</v>
      </c>
      <c r="E34" s="13">
        <v>1283535</v>
      </c>
      <c r="F34" s="12">
        <v>1568035</v>
      </c>
      <c r="G34" s="13">
        <v>232</v>
      </c>
      <c r="H34" s="13">
        <v>500</v>
      </c>
      <c r="I34" s="12">
        <v>732</v>
      </c>
      <c r="J34" s="13">
        <v>512</v>
      </c>
      <c r="K34" s="13">
        <v>1067</v>
      </c>
      <c r="L34" s="12">
        <v>1579</v>
      </c>
      <c r="M34" s="13">
        <v>169</v>
      </c>
      <c r="N34" s="13">
        <v>517</v>
      </c>
      <c r="O34" s="14">
        <v>686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97916946</v>
      </c>
      <c r="E35" s="16">
        <f t="shared" si="0"/>
        <v>286158355</v>
      </c>
      <c r="F35" s="16">
        <f t="shared" si="0"/>
        <v>384075301</v>
      </c>
      <c r="G35" s="16">
        <f t="shared" si="0"/>
        <v>13989</v>
      </c>
      <c r="H35" s="16">
        <f t="shared" si="0"/>
        <v>48084</v>
      </c>
      <c r="I35" s="16">
        <f t="shared" si="0"/>
        <v>62073</v>
      </c>
      <c r="J35" s="16">
        <f t="shared" si="0"/>
        <v>6288</v>
      </c>
      <c r="K35" s="16">
        <f t="shared" si="0"/>
        <v>17113</v>
      </c>
      <c r="L35" s="16">
        <f t="shared" si="0"/>
        <v>23401</v>
      </c>
      <c r="M35" s="16">
        <f t="shared" si="0"/>
        <v>12390</v>
      </c>
      <c r="N35" s="16">
        <f t="shared" si="0"/>
        <v>50506</v>
      </c>
      <c r="O35" s="17">
        <f t="shared" si="0"/>
        <v>62896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38AD6-5235-45E1-8FEC-B8F0222CAD27}">
  <dimension ref="B1:R37"/>
  <sheetViews>
    <sheetView zoomScaleNormal="100" workbookViewId="0">
      <pane ySplit="5" topLeftCell="A6" activePane="bottomLeft" state="frozen"/>
      <selection pane="bottomLeft" activeCell="D6" sqref="D6:O34"/>
    </sheetView>
  </sheetViews>
  <sheetFormatPr defaultRowHeight="15.75" x14ac:dyDescent="0.25"/>
  <cols>
    <col min="1" max="1" width="2.85546875" style="1" customWidth="1"/>
    <col min="2" max="2" width="3.7109375" style="22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23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23" customFormat="1" ht="27.75" customHeight="1" thickBot="1" x14ac:dyDescent="0.3">
      <c r="B3" s="56" t="s">
        <v>44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26"/>
      <c r="Q3" s="26"/>
      <c r="R3" s="26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2304266</v>
      </c>
      <c r="E6" s="13">
        <v>723576</v>
      </c>
      <c r="F6" s="12">
        <v>3027842</v>
      </c>
      <c r="G6" s="13">
        <v>502</v>
      </c>
      <c r="H6" s="13">
        <v>2047</v>
      </c>
      <c r="I6" s="12">
        <v>2549</v>
      </c>
      <c r="J6" s="13">
        <v>134</v>
      </c>
      <c r="K6" s="13">
        <v>1210</v>
      </c>
      <c r="L6" s="12">
        <v>1344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1579517</v>
      </c>
      <c r="E7" s="15">
        <v>4782877</v>
      </c>
      <c r="F7" s="12">
        <v>6362394</v>
      </c>
      <c r="G7" s="15">
        <v>156</v>
      </c>
      <c r="H7" s="15">
        <v>342</v>
      </c>
      <c r="I7" s="12">
        <v>498</v>
      </c>
      <c r="J7" s="15">
        <v>7</v>
      </c>
      <c r="K7" s="15">
        <v>8</v>
      </c>
      <c r="L7" s="12">
        <v>15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13260</v>
      </c>
      <c r="E8" s="13">
        <v>0</v>
      </c>
      <c r="F8" s="12">
        <v>13260</v>
      </c>
      <c r="G8" s="13">
        <v>9</v>
      </c>
      <c r="H8" s="13">
        <v>11</v>
      </c>
      <c r="I8" s="12">
        <v>20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6922708</v>
      </c>
      <c r="E9" s="15">
        <v>4411573</v>
      </c>
      <c r="F9" s="12">
        <v>11334281</v>
      </c>
      <c r="G9" s="15">
        <v>625</v>
      </c>
      <c r="H9" s="15">
        <v>622</v>
      </c>
      <c r="I9" s="12">
        <v>1247</v>
      </c>
      <c r="J9" s="15">
        <v>127</v>
      </c>
      <c r="K9" s="15">
        <v>52</v>
      </c>
      <c r="L9" s="12">
        <v>179</v>
      </c>
      <c r="M9" s="15">
        <v>962</v>
      </c>
      <c r="N9" s="15">
        <v>1115</v>
      </c>
      <c r="O9" s="14">
        <v>2077</v>
      </c>
    </row>
    <row r="10" spans="2:18" x14ac:dyDescent="0.25">
      <c r="B10" s="10">
        <v>5</v>
      </c>
      <c r="C10" s="5" t="s">
        <v>32</v>
      </c>
      <c r="D10" s="13">
        <v>6544166</v>
      </c>
      <c r="E10" s="13">
        <v>4562147</v>
      </c>
      <c r="F10" s="12">
        <v>11106313</v>
      </c>
      <c r="G10" s="13">
        <v>604</v>
      </c>
      <c r="H10" s="13">
        <v>565</v>
      </c>
      <c r="I10" s="12">
        <v>1169</v>
      </c>
      <c r="J10" s="13">
        <v>0</v>
      </c>
      <c r="K10" s="13">
        <v>0</v>
      </c>
      <c r="L10" s="12">
        <v>0</v>
      </c>
      <c r="M10" s="13">
        <v>199</v>
      </c>
      <c r="N10" s="13">
        <v>174</v>
      </c>
      <c r="O10" s="14">
        <v>373</v>
      </c>
    </row>
    <row r="11" spans="2:18" x14ac:dyDescent="0.25">
      <c r="B11" s="11">
        <v>6</v>
      </c>
      <c r="C11" s="6" t="s">
        <v>9</v>
      </c>
      <c r="D11" s="15">
        <v>8313237</v>
      </c>
      <c r="E11" s="15">
        <v>2641497</v>
      </c>
      <c r="F11" s="12">
        <v>10954734</v>
      </c>
      <c r="G11" s="15">
        <v>1002</v>
      </c>
      <c r="H11" s="15">
        <v>1064</v>
      </c>
      <c r="I11" s="12">
        <v>2066</v>
      </c>
      <c r="J11" s="15">
        <v>331</v>
      </c>
      <c r="K11" s="15">
        <v>310</v>
      </c>
      <c r="L11" s="12">
        <v>641</v>
      </c>
      <c r="M11" s="15">
        <v>219</v>
      </c>
      <c r="N11" s="15">
        <v>138</v>
      </c>
      <c r="O11" s="14">
        <v>357</v>
      </c>
    </row>
    <row r="12" spans="2:18" x14ac:dyDescent="0.25">
      <c r="B12" s="10">
        <v>7</v>
      </c>
      <c r="C12" s="5" t="s">
        <v>54</v>
      </c>
      <c r="D12" s="13">
        <v>1127573</v>
      </c>
      <c r="E12" s="13">
        <v>15980912</v>
      </c>
      <c r="F12" s="12">
        <v>17108485</v>
      </c>
      <c r="G12" s="13">
        <v>288</v>
      </c>
      <c r="H12" s="13">
        <v>3486</v>
      </c>
      <c r="I12" s="12">
        <v>3774</v>
      </c>
      <c r="J12" s="13">
        <v>19</v>
      </c>
      <c r="K12" s="13">
        <v>258</v>
      </c>
      <c r="L12" s="12">
        <v>277</v>
      </c>
      <c r="M12" s="13">
        <v>195</v>
      </c>
      <c r="N12" s="13">
        <v>5624</v>
      </c>
      <c r="O12" s="14">
        <v>5819</v>
      </c>
    </row>
    <row r="13" spans="2:18" x14ac:dyDescent="0.25">
      <c r="B13" s="11">
        <v>8</v>
      </c>
      <c r="C13" s="6" t="s">
        <v>46</v>
      </c>
      <c r="D13" s="15">
        <v>3348249</v>
      </c>
      <c r="E13" s="15">
        <v>17679541</v>
      </c>
      <c r="F13" s="12">
        <v>21027790</v>
      </c>
      <c r="G13" s="15">
        <v>866</v>
      </c>
      <c r="H13" s="15">
        <v>3412</v>
      </c>
      <c r="I13" s="12">
        <v>4278</v>
      </c>
      <c r="J13" s="15">
        <v>0</v>
      </c>
      <c r="K13" s="15">
        <v>0</v>
      </c>
      <c r="L13" s="12">
        <v>0</v>
      </c>
      <c r="M13" s="15">
        <v>602</v>
      </c>
      <c r="N13" s="15">
        <v>2635</v>
      </c>
      <c r="O13" s="14">
        <v>3237</v>
      </c>
    </row>
    <row r="14" spans="2:18" x14ac:dyDescent="0.25">
      <c r="B14" s="10">
        <v>9</v>
      </c>
      <c r="C14" s="5" t="s">
        <v>26</v>
      </c>
      <c r="D14" s="13">
        <v>477436</v>
      </c>
      <c r="E14" s="13">
        <v>4313793</v>
      </c>
      <c r="F14" s="12">
        <v>4791229</v>
      </c>
      <c r="G14" s="13">
        <v>99</v>
      </c>
      <c r="H14" s="13">
        <v>605</v>
      </c>
      <c r="I14" s="12">
        <v>704</v>
      </c>
      <c r="J14" s="13">
        <v>23</v>
      </c>
      <c r="K14" s="13">
        <v>57</v>
      </c>
      <c r="L14" s="12">
        <v>80</v>
      </c>
      <c r="M14" s="13">
        <v>103</v>
      </c>
      <c r="N14" s="13">
        <v>1032</v>
      </c>
      <c r="O14" s="14">
        <v>1135</v>
      </c>
    </row>
    <row r="15" spans="2:18" x14ac:dyDescent="0.25">
      <c r="B15" s="11">
        <v>10</v>
      </c>
      <c r="C15" s="6" t="s">
        <v>27</v>
      </c>
      <c r="D15" s="15">
        <v>3103</v>
      </c>
      <c r="E15" s="15">
        <v>18492</v>
      </c>
      <c r="F15" s="12">
        <v>21595</v>
      </c>
      <c r="G15" s="15">
        <v>1</v>
      </c>
      <c r="H15" s="15">
        <v>38</v>
      </c>
      <c r="I15" s="12">
        <v>39</v>
      </c>
      <c r="J15" s="15">
        <v>0</v>
      </c>
      <c r="K15" s="15">
        <v>0</v>
      </c>
      <c r="L15" s="12">
        <v>0</v>
      </c>
      <c r="M15" s="15">
        <v>1</v>
      </c>
      <c r="N15" s="15">
        <v>101</v>
      </c>
      <c r="O15" s="14">
        <v>102</v>
      </c>
    </row>
    <row r="16" spans="2:18" x14ac:dyDescent="0.25">
      <c r="B16" s="10">
        <v>11</v>
      </c>
      <c r="C16" s="5" t="s">
        <v>38</v>
      </c>
      <c r="D16" s="13">
        <v>102723</v>
      </c>
      <c r="E16" s="13">
        <v>17657</v>
      </c>
      <c r="F16" s="12">
        <v>120380</v>
      </c>
      <c r="G16" s="13">
        <v>28</v>
      </c>
      <c r="H16" s="13">
        <v>5</v>
      </c>
      <c r="I16" s="12">
        <v>33</v>
      </c>
      <c r="J16" s="13">
        <v>0</v>
      </c>
      <c r="K16" s="13">
        <v>0</v>
      </c>
      <c r="L16" s="12">
        <v>0</v>
      </c>
      <c r="M16" s="13">
        <v>85</v>
      </c>
      <c r="N16" s="13">
        <v>14</v>
      </c>
      <c r="O16" s="14">
        <v>99</v>
      </c>
    </row>
    <row r="17" spans="2:15" x14ac:dyDescent="0.25">
      <c r="B17" s="11">
        <v>12</v>
      </c>
      <c r="C17" s="6" t="s">
        <v>10</v>
      </c>
      <c r="D17" s="15">
        <v>2452450</v>
      </c>
      <c r="E17" s="15">
        <v>2761656</v>
      </c>
      <c r="F17" s="12">
        <v>5214106</v>
      </c>
      <c r="G17" s="15">
        <v>1154</v>
      </c>
      <c r="H17" s="15">
        <v>4875</v>
      </c>
      <c r="I17" s="12">
        <v>6029</v>
      </c>
      <c r="J17" s="15">
        <v>297</v>
      </c>
      <c r="K17" s="15">
        <v>324</v>
      </c>
      <c r="L17" s="12">
        <v>621</v>
      </c>
      <c r="M17" s="15">
        <v>138</v>
      </c>
      <c r="N17" s="15">
        <v>322</v>
      </c>
      <c r="O17" s="14">
        <v>460</v>
      </c>
    </row>
    <row r="18" spans="2:15" x14ac:dyDescent="0.25">
      <c r="B18" s="10">
        <v>13</v>
      </c>
      <c r="C18" s="5" t="s">
        <v>11</v>
      </c>
      <c r="D18" s="13">
        <v>3062513</v>
      </c>
      <c r="E18" s="13">
        <v>16089140</v>
      </c>
      <c r="F18" s="12">
        <v>19151653</v>
      </c>
      <c r="G18" s="13">
        <v>663</v>
      </c>
      <c r="H18" s="13">
        <v>2747</v>
      </c>
      <c r="I18" s="12">
        <v>3410</v>
      </c>
      <c r="J18" s="13">
        <v>283</v>
      </c>
      <c r="K18" s="13">
        <v>860</v>
      </c>
      <c r="L18" s="12">
        <v>1143</v>
      </c>
      <c r="M18" s="13">
        <v>314</v>
      </c>
      <c r="N18" s="13">
        <v>1560</v>
      </c>
      <c r="O18" s="14">
        <v>1874</v>
      </c>
    </row>
    <row r="19" spans="2:15" x14ac:dyDescent="0.25">
      <c r="B19" s="11">
        <v>14</v>
      </c>
      <c r="C19" s="6" t="s">
        <v>33</v>
      </c>
      <c r="D19" s="15">
        <v>2311895</v>
      </c>
      <c r="E19" s="15">
        <v>1476892</v>
      </c>
      <c r="F19" s="12">
        <v>3788787</v>
      </c>
      <c r="G19" s="15">
        <v>1116</v>
      </c>
      <c r="H19" s="15">
        <v>527</v>
      </c>
      <c r="I19" s="12">
        <v>1643</v>
      </c>
      <c r="J19" s="15">
        <v>161</v>
      </c>
      <c r="K19" s="15">
        <v>71</v>
      </c>
      <c r="L19" s="12">
        <v>232</v>
      </c>
      <c r="M19" s="15">
        <v>483</v>
      </c>
      <c r="N19" s="15">
        <v>331</v>
      </c>
      <c r="O19" s="14">
        <v>814</v>
      </c>
    </row>
    <row r="20" spans="2:15" x14ac:dyDescent="0.25">
      <c r="B20" s="10">
        <v>15</v>
      </c>
      <c r="C20" s="5" t="s">
        <v>12</v>
      </c>
      <c r="D20" s="13">
        <v>10320926</v>
      </c>
      <c r="E20" s="13">
        <v>40131219</v>
      </c>
      <c r="F20" s="12">
        <v>50452145</v>
      </c>
      <c r="G20" s="13">
        <v>1245</v>
      </c>
      <c r="H20" s="13">
        <v>5754</v>
      </c>
      <c r="I20" s="12">
        <v>6999</v>
      </c>
      <c r="J20" s="13">
        <v>24</v>
      </c>
      <c r="K20" s="13">
        <v>26</v>
      </c>
      <c r="L20" s="12">
        <v>50</v>
      </c>
      <c r="M20" s="13">
        <v>573</v>
      </c>
      <c r="N20" s="13">
        <v>3550</v>
      </c>
      <c r="O20" s="14">
        <v>4123</v>
      </c>
    </row>
    <row r="21" spans="2:15" x14ac:dyDescent="0.25">
      <c r="B21" s="11">
        <v>16</v>
      </c>
      <c r="C21" s="6" t="s">
        <v>13</v>
      </c>
      <c r="D21" s="15">
        <v>990535</v>
      </c>
      <c r="E21" s="15">
        <v>1435003</v>
      </c>
      <c r="F21" s="12">
        <v>2425538</v>
      </c>
      <c r="G21" s="15">
        <v>117</v>
      </c>
      <c r="H21" s="15">
        <v>143</v>
      </c>
      <c r="I21" s="12">
        <v>260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1369888</v>
      </c>
      <c r="E22" s="13">
        <v>2657443</v>
      </c>
      <c r="F22" s="12">
        <v>4027331</v>
      </c>
      <c r="G22" s="13">
        <v>324</v>
      </c>
      <c r="H22" s="13">
        <v>786</v>
      </c>
      <c r="I22" s="12">
        <v>1110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6932053</v>
      </c>
      <c r="E23" s="15">
        <v>3226052</v>
      </c>
      <c r="F23" s="12">
        <v>10158105</v>
      </c>
      <c r="G23" s="15">
        <v>566</v>
      </c>
      <c r="H23" s="15">
        <v>1198</v>
      </c>
      <c r="I23" s="12">
        <v>1764</v>
      </c>
      <c r="J23" s="15">
        <v>77</v>
      </c>
      <c r="K23" s="15">
        <v>260</v>
      </c>
      <c r="L23" s="12">
        <v>337</v>
      </c>
      <c r="M23" s="15">
        <v>174</v>
      </c>
      <c r="N23" s="15">
        <v>246</v>
      </c>
      <c r="O23" s="14">
        <v>420</v>
      </c>
    </row>
    <row r="24" spans="2:15" x14ac:dyDescent="0.25">
      <c r="B24" s="10">
        <v>19</v>
      </c>
      <c r="C24" s="5" t="s">
        <v>28</v>
      </c>
      <c r="D24" s="13">
        <v>6681289</v>
      </c>
      <c r="E24" s="13">
        <v>33485558</v>
      </c>
      <c r="F24" s="12">
        <v>40166847</v>
      </c>
      <c r="G24" s="13">
        <v>949</v>
      </c>
      <c r="H24" s="13">
        <v>4237</v>
      </c>
      <c r="I24" s="12">
        <v>5186</v>
      </c>
      <c r="J24" s="13">
        <v>245</v>
      </c>
      <c r="K24" s="13">
        <v>1079</v>
      </c>
      <c r="L24" s="12">
        <v>1324</v>
      </c>
      <c r="M24" s="13">
        <v>1229</v>
      </c>
      <c r="N24" s="13">
        <v>4947</v>
      </c>
      <c r="O24" s="14">
        <v>6176</v>
      </c>
    </row>
    <row r="25" spans="2:15" x14ac:dyDescent="0.25">
      <c r="B25" s="11">
        <v>20</v>
      </c>
      <c r="C25" s="6" t="s">
        <v>34</v>
      </c>
      <c r="D25" s="15">
        <v>82797</v>
      </c>
      <c r="E25" s="15">
        <v>265359</v>
      </c>
      <c r="F25" s="12">
        <v>348156</v>
      </c>
      <c r="G25" s="15">
        <v>10</v>
      </c>
      <c r="H25" s="15">
        <v>51</v>
      </c>
      <c r="I25" s="12">
        <v>61</v>
      </c>
      <c r="J25" s="15">
        <v>0</v>
      </c>
      <c r="K25" s="15">
        <v>0</v>
      </c>
      <c r="L25" s="12">
        <v>0</v>
      </c>
      <c r="M25" s="15">
        <v>7</v>
      </c>
      <c r="N25" s="15">
        <v>43</v>
      </c>
      <c r="O25" s="14">
        <v>50</v>
      </c>
    </row>
    <row r="26" spans="2:15" x14ac:dyDescent="0.25">
      <c r="B26" s="10">
        <v>21</v>
      </c>
      <c r="C26" s="5" t="s">
        <v>15</v>
      </c>
      <c r="D26" s="13">
        <v>1123849</v>
      </c>
      <c r="E26" s="13">
        <v>4259565</v>
      </c>
      <c r="F26" s="12">
        <v>5383414</v>
      </c>
      <c r="G26" s="13">
        <v>295</v>
      </c>
      <c r="H26" s="13">
        <v>1</v>
      </c>
      <c r="I26" s="12">
        <v>296</v>
      </c>
      <c r="J26" s="13">
        <v>1508</v>
      </c>
      <c r="K26" s="13">
        <v>186</v>
      </c>
      <c r="L26" s="12">
        <v>1694</v>
      </c>
      <c r="M26" s="13">
        <v>48</v>
      </c>
      <c r="N26" s="13">
        <v>151</v>
      </c>
      <c r="O26" s="14">
        <v>199</v>
      </c>
    </row>
    <row r="27" spans="2:15" x14ac:dyDescent="0.25">
      <c r="B27" s="11">
        <v>22</v>
      </c>
      <c r="C27" s="6" t="s">
        <v>42</v>
      </c>
      <c r="D27" s="15">
        <v>4268615</v>
      </c>
      <c r="E27" s="15">
        <v>11499292</v>
      </c>
      <c r="F27" s="12">
        <v>15767907</v>
      </c>
      <c r="G27" s="15">
        <v>71</v>
      </c>
      <c r="H27" s="15">
        <v>851</v>
      </c>
      <c r="I27" s="12">
        <v>922</v>
      </c>
      <c r="J27" s="15">
        <v>74</v>
      </c>
      <c r="K27" s="15">
        <v>414</v>
      </c>
      <c r="L27" s="12">
        <v>488</v>
      </c>
      <c r="M27" s="15">
        <v>29</v>
      </c>
      <c r="N27" s="15">
        <v>516</v>
      </c>
      <c r="O27" s="14">
        <v>545</v>
      </c>
    </row>
    <row r="28" spans="2:15" x14ac:dyDescent="0.25">
      <c r="B28" s="10">
        <v>23</v>
      </c>
      <c r="C28" s="5" t="s">
        <v>40</v>
      </c>
      <c r="D28" s="13">
        <v>310271</v>
      </c>
      <c r="E28" s="13">
        <v>250506</v>
      </c>
      <c r="F28" s="12">
        <v>560777</v>
      </c>
      <c r="G28" s="13">
        <v>98</v>
      </c>
      <c r="H28" s="13">
        <v>69</v>
      </c>
      <c r="I28" s="12">
        <v>167</v>
      </c>
      <c r="J28" s="13">
        <v>19</v>
      </c>
      <c r="K28" s="13">
        <v>6</v>
      </c>
      <c r="L28" s="12">
        <v>25</v>
      </c>
      <c r="M28" s="13">
        <v>58</v>
      </c>
      <c r="N28" s="13">
        <v>49</v>
      </c>
      <c r="O28" s="14">
        <v>107</v>
      </c>
    </row>
    <row r="29" spans="2:15" x14ac:dyDescent="0.25">
      <c r="B29" s="11">
        <v>24</v>
      </c>
      <c r="C29" s="6" t="s">
        <v>16</v>
      </c>
      <c r="D29" s="15">
        <v>1705385</v>
      </c>
      <c r="E29" s="15">
        <v>19692023</v>
      </c>
      <c r="F29" s="12">
        <v>21397408</v>
      </c>
      <c r="G29" s="15">
        <v>357</v>
      </c>
      <c r="H29" s="15">
        <v>2352</v>
      </c>
      <c r="I29" s="12">
        <v>2709</v>
      </c>
      <c r="J29" s="15">
        <v>49</v>
      </c>
      <c r="K29" s="15">
        <v>612</v>
      </c>
      <c r="L29" s="12">
        <v>661</v>
      </c>
      <c r="M29" s="15">
        <v>389</v>
      </c>
      <c r="N29" s="15">
        <v>3280</v>
      </c>
      <c r="O29" s="14">
        <v>3669</v>
      </c>
    </row>
    <row r="30" spans="2:15" x14ac:dyDescent="0.25">
      <c r="B30" s="10">
        <v>25</v>
      </c>
      <c r="C30" s="5" t="s">
        <v>35</v>
      </c>
      <c r="D30" s="13">
        <v>907607</v>
      </c>
      <c r="E30" s="13">
        <v>806941</v>
      </c>
      <c r="F30" s="12">
        <v>1714548</v>
      </c>
      <c r="G30" s="13">
        <v>201</v>
      </c>
      <c r="H30" s="13">
        <v>295</v>
      </c>
      <c r="I30" s="12">
        <v>496</v>
      </c>
      <c r="J30" s="13">
        <v>885</v>
      </c>
      <c r="K30" s="13">
        <v>2344</v>
      </c>
      <c r="L30" s="12">
        <v>3229</v>
      </c>
      <c r="M30" s="13">
        <v>71</v>
      </c>
      <c r="N30" s="13">
        <v>57</v>
      </c>
      <c r="O30" s="14">
        <v>128</v>
      </c>
    </row>
    <row r="31" spans="2:15" x14ac:dyDescent="0.25">
      <c r="B31" s="11">
        <v>26</v>
      </c>
      <c r="C31" s="6" t="s">
        <v>17</v>
      </c>
      <c r="D31" s="15">
        <v>4285983</v>
      </c>
      <c r="E31" s="15">
        <v>12532002</v>
      </c>
      <c r="F31" s="12">
        <v>16817985</v>
      </c>
      <c r="G31" s="15">
        <v>297</v>
      </c>
      <c r="H31" s="15">
        <v>1497</v>
      </c>
      <c r="I31" s="12">
        <v>1794</v>
      </c>
      <c r="J31" s="15">
        <v>238</v>
      </c>
      <c r="K31" s="15">
        <v>1086</v>
      </c>
      <c r="L31" s="12">
        <v>1324</v>
      </c>
      <c r="M31" s="15">
        <v>1130</v>
      </c>
      <c r="N31" s="15">
        <v>4452</v>
      </c>
      <c r="O31" s="14">
        <v>5582</v>
      </c>
    </row>
    <row r="32" spans="2:15" x14ac:dyDescent="0.25">
      <c r="B32" s="10">
        <v>27</v>
      </c>
      <c r="C32" s="5" t="s">
        <v>18</v>
      </c>
      <c r="D32" s="13">
        <v>7924583</v>
      </c>
      <c r="E32" s="13">
        <v>33993559</v>
      </c>
      <c r="F32" s="12">
        <v>41918142</v>
      </c>
      <c r="G32" s="13">
        <v>836</v>
      </c>
      <c r="H32" s="13">
        <v>3599</v>
      </c>
      <c r="I32" s="12">
        <v>4435</v>
      </c>
      <c r="J32" s="13">
        <v>706</v>
      </c>
      <c r="K32" s="13">
        <v>3064</v>
      </c>
      <c r="L32" s="12">
        <v>3770</v>
      </c>
      <c r="M32" s="13">
        <v>1786</v>
      </c>
      <c r="N32" s="13">
        <v>6380</v>
      </c>
      <c r="O32" s="14">
        <v>8166</v>
      </c>
    </row>
    <row r="33" spans="2:15" x14ac:dyDescent="0.25">
      <c r="B33" s="11">
        <v>28</v>
      </c>
      <c r="C33" s="6" t="s">
        <v>19</v>
      </c>
      <c r="D33" s="15">
        <v>12066922</v>
      </c>
      <c r="E33" s="15">
        <v>46308586</v>
      </c>
      <c r="F33" s="12">
        <v>58375508</v>
      </c>
      <c r="G33" s="15">
        <v>1523</v>
      </c>
      <c r="H33" s="15">
        <v>6760</v>
      </c>
      <c r="I33" s="12">
        <v>8283</v>
      </c>
      <c r="J33" s="15">
        <v>1048</v>
      </c>
      <c r="K33" s="15">
        <v>3998</v>
      </c>
      <c r="L33" s="12">
        <v>5046</v>
      </c>
      <c r="M33" s="15">
        <v>2409</v>
      </c>
      <c r="N33" s="15">
        <v>10396</v>
      </c>
      <c r="O33" s="14">
        <v>12805</v>
      </c>
    </row>
    <row r="34" spans="2:15" x14ac:dyDescent="0.25">
      <c r="B34" s="10">
        <v>29</v>
      </c>
      <c r="C34" s="5" t="s">
        <v>30</v>
      </c>
      <c r="D34" s="13">
        <v>284500</v>
      </c>
      <c r="E34" s="13">
        <v>1283535</v>
      </c>
      <c r="F34" s="12">
        <v>1568035</v>
      </c>
      <c r="G34" s="13">
        <v>232</v>
      </c>
      <c r="H34" s="13">
        <v>500</v>
      </c>
      <c r="I34" s="12">
        <v>732</v>
      </c>
      <c r="J34" s="13">
        <v>512</v>
      </c>
      <c r="K34" s="13">
        <v>1067</v>
      </c>
      <c r="L34" s="12">
        <v>1579</v>
      </c>
      <c r="M34" s="13">
        <v>169</v>
      </c>
      <c r="N34" s="13">
        <v>517</v>
      </c>
      <c r="O34" s="14">
        <v>686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97818299</v>
      </c>
      <c r="E35" s="16">
        <f t="shared" si="0"/>
        <v>287286396</v>
      </c>
      <c r="F35" s="16">
        <f t="shared" si="0"/>
        <v>385104695</v>
      </c>
      <c r="G35" s="16">
        <f t="shared" si="0"/>
        <v>14234</v>
      </c>
      <c r="H35" s="16">
        <f t="shared" si="0"/>
        <v>48439</v>
      </c>
      <c r="I35" s="16">
        <f t="shared" si="0"/>
        <v>62673</v>
      </c>
      <c r="J35" s="16">
        <f t="shared" si="0"/>
        <v>6772</v>
      </c>
      <c r="K35" s="16">
        <f t="shared" si="0"/>
        <v>17297</v>
      </c>
      <c r="L35" s="16">
        <f t="shared" si="0"/>
        <v>24069</v>
      </c>
      <c r="M35" s="16">
        <f t="shared" si="0"/>
        <v>11944</v>
      </c>
      <c r="N35" s="16">
        <f t="shared" si="0"/>
        <v>48709</v>
      </c>
      <c r="O35" s="17">
        <f t="shared" si="0"/>
        <v>60653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9552F-085E-4401-ADC3-3DF9CFDC7E81}">
  <dimension ref="B1:R37"/>
  <sheetViews>
    <sheetView zoomScaleNormal="100" workbookViewId="0">
      <pane ySplit="5" topLeftCell="A6" activePane="bottomLeft" state="frozen"/>
      <selection pane="bottomLeft" activeCell="D6" sqref="D6:O34"/>
    </sheetView>
  </sheetViews>
  <sheetFormatPr defaultRowHeight="15.75" x14ac:dyDescent="0.25"/>
  <cols>
    <col min="1" max="1" width="2.85546875" style="1" customWidth="1"/>
    <col min="2" max="2" width="3.7109375" style="20" bestFit="1" customWidth="1"/>
    <col min="3" max="3" width="31" style="1" bestFit="1" customWidth="1"/>
    <col min="4" max="4" width="10.85546875" style="1" bestFit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21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21" customFormat="1" ht="27.75" customHeight="1" thickBot="1" x14ac:dyDescent="0.3">
      <c r="B3" s="56" t="s">
        <v>41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9"/>
      <c r="Q3" s="9"/>
      <c r="R3" s="9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2661283</v>
      </c>
      <c r="E6" s="13">
        <v>895911</v>
      </c>
      <c r="F6" s="12">
        <v>3557194</v>
      </c>
      <c r="G6" s="13">
        <v>455</v>
      </c>
      <c r="H6" s="13">
        <v>2081</v>
      </c>
      <c r="I6" s="12">
        <v>2536</v>
      </c>
      <c r="J6" s="13">
        <v>142</v>
      </c>
      <c r="K6" s="13">
        <v>1198</v>
      </c>
      <c r="L6" s="12">
        <v>1340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1588445</v>
      </c>
      <c r="E7" s="15">
        <v>4823907</v>
      </c>
      <c r="F7" s="12">
        <v>6412352</v>
      </c>
      <c r="G7" s="15">
        <v>153</v>
      </c>
      <c r="H7" s="15">
        <v>343</v>
      </c>
      <c r="I7" s="12">
        <v>496</v>
      </c>
      <c r="J7" s="15">
        <v>7</v>
      </c>
      <c r="K7" s="15">
        <v>8</v>
      </c>
      <c r="L7" s="12">
        <v>15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13210</v>
      </c>
      <c r="E8" s="13">
        <v>0</v>
      </c>
      <c r="F8" s="12">
        <v>13210</v>
      </c>
      <c r="G8" s="13">
        <v>9</v>
      </c>
      <c r="H8" s="13">
        <v>11</v>
      </c>
      <c r="I8" s="12">
        <v>20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6976276</v>
      </c>
      <c r="E9" s="15">
        <v>4286820</v>
      </c>
      <c r="F9" s="12">
        <v>11263096</v>
      </c>
      <c r="G9" s="15">
        <v>628</v>
      </c>
      <c r="H9" s="15">
        <v>622</v>
      </c>
      <c r="I9" s="12">
        <v>1250</v>
      </c>
      <c r="J9" s="15">
        <v>127</v>
      </c>
      <c r="K9" s="15">
        <v>52</v>
      </c>
      <c r="L9" s="12">
        <v>179</v>
      </c>
      <c r="M9" s="15">
        <v>943</v>
      </c>
      <c r="N9" s="15">
        <v>1106</v>
      </c>
      <c r="O9" s="14">
        <v>2049</v>
      </c>
    </row>
    <row r="10" spans="2:18" x14ac:dyDescent="0.25">
      <c r="B10" s="10">
        <v>5</v>
      </c>
      <c r="C10" s="5" t="s">
        <v>32</v>
      </c>
      <c r="D10" s="13">
        <v>6584349</v>
      </c>
      <c r="E10" s="13">
        <v>4582707</v>
      </c>
      <c r="F10" s="12">
        <v>11167056</v>
      </c>
      <c r="G10" s="13">
        <v>607</v>
      </c>
      <c r="H10" s="13">
        <v>562</v>
      </c>
      <c r="I10" s="12">
        <v>1169</v>
      </c>
      <c r="J10" s="13">
        <v>0</v>
      </c>
      <c r="K10" s="13">
        <v>0</v>
      </c>
      <c r="L10" s="12">
        <v>0</v>
      </c>
      <c r="M10" s="13">
        <v>199</v>
      </c>
      <c r="N10" s="13">
        <v>174</v>
      </c>
      <c r="O10" s="14">
        <v>373</v>
      </c>
    </row>
    <row r="11" spans="2:18" x14ac:dyDescent="0.25">
      <c r="B11" s="11">
        <v>6</v>
      </c>
      <c r="C11" s="6" t="s">
        <v>9</v>
      </c>
      <c r="D11" s="15">
        <v>8625936</v>
      </c>
      <c r="E11" s="15">
        <v>2649019</v>
      </c>
      <c r="F11" s="12">
        <v>11274955</v>
      </c>
      <c r="G11" s="15">
        <v>995</v>
      </c>
      <c r="H11" s="15">
        <v>1065</v>
      </c>
      <c r="I11" s="12">
        <v>2060</v>
      </c>
      <c r="J11" s="15">
        <v>334</v>
      </c>
      <c r="K11" s="15">
        <v>310</v>
      </c>
      <c r="L11" s="12">
        <v>644</v>
      </c>
      <c r="M11" s="15">
        <v>218</v>
      </c>
      <c r="N11" s="15">
        <v>139</v>
      </c>
      <c r="O11" s="14">
        <v>357</v>
      </c>
    </row>
    <row r="12" spans="2:18" x14ac:dyDescent="0.25">
      <c r="B12" s="10">
        <v>7</v>
      </c>
      <c r="C12" s="5" t="s">
        <v>54</v>
      </c>
      <c r="D12" s="13">
        <v>1144170</v>
      </c>
      <c r="E12" s="13">
        <v>16181436</v>
      </c>
      <c r="F12" s="12">
        <v>17325606</v>
      </c>
      <c r="G12" s="13">
        <v>288</v>
      </c>
      <c r="H12" s="13">
        <v>3469</v>
      </c>
      <c r="I12" s="12">
        <v>3757</v>
      </c>
      <c r="J12" s="13">
        <v>19</v>
      </c>
      <c r="K12" s="13">
        <v>244</v>
      </c>
      <c r="L12" s="12">
        <v>263</v>
      </c>
      <c r="M12" s="13">
        <v>195</v>
      </c>
      <c r="N12" s="13">
        <v>5617</v>
      </c>
      <c r="O12" s="14">
        <v>5812</v>
      </c>
    </row>
    <row r="13" spans="2:18" x14ac:dyDescent="0.25">
      <c r="B13" s="11">
        <v>8</v>
      </c>
      <c r="C13" s="6" t="s">
        <v>46</v>
      </c>
      <c r="D13" s="15">
        <v>3543658</v>
      </c>
      <c r="E13" s="15">
        <v>18180242</v>
      </c>
      <c r="F13" s="12">
        <v>21723900</v>
      </c>
      <c r="G13" s="15">
        <v>674</v>
      </c>
      <c r="H13" s="15">
        <v>2842</v>
      </c>
      <c r="I13" s="12">
        <v>3516</v>
      </c>
      <c r="J13" s="15">
        <v>0</v>
      </c>
      <c r="K13" s="15">
        <v>0</v>
      </c>
      <c r="L13" s="12">
        <v>0</v>
      </c>
      <c r="M13" s="15">
        <v>1119</v>
      </c>
      <c r="N13" s="15">
        <v>4502</v>
      </c>
      <c r="O13" s="14">
        <v>5621</v>
      </c>
    </row>
    <row r="14" spans="2:18" x14ac:dyDescent="0.25">
      <c r="B14" s="10">
        <v>9</v>
      </c>
      <c r="C14" s="5" t="s">
        <v>26</v>
      </c>
      <c r="D14" s="13">
        <v>488064</v>
      </c>
      <c r="E14" s="13">
        <v>4321103</v>
      </c>
      <c r="F14" s="12">
        <v>4809167</v>
      </c>
      <c r="G14" s="13">
        <v>95</v>
      </c>
      <c r="H14" s="13">
        <v>604</v>
      </c>
      <c r="I14" s="12">
        <v>699</v>
      </c>
      <c r="J14" s="13">
        <v>23</v>
      </c>
      <c r="K14" s="13">
        <v>59</v>
      </c>
      <c r="L14" s="12">
        <v>82</v>
      </c>
      <c r="M14" s="13">
        <v>105</v>
      </c>
      <c r="N14" s="13">
        <v>1027</v>
      </c>
      <c r="O14" s="14">
        <v>1132</v>
      </c>
    </row>
    <row r="15" spans="2:18" x14ac:dyDescent="0.25">
      <c r="B15" s="11">
        <v>10</v>
      </c>
      <c r="C15" s="6" t="s">
        <v>27</v>
      </c>
      <c r="D15" s="15">
        <v>8737</v>
      </c>
      <c r="E15" s="15">
        <v>13170</v>
      </c>
      <c r="F15" s="12">
        <v>21907</v>
      </c>
      <c r="G15" s="15">
        <v>6</v>
      </c>
      <c r="H15" s="15">
        <v>34</v>
      </c>
      <c r="I15" s="12">
        <v>40</v>
      </c>
      <c r="J15" s="15">
        <v>0</v>
      </c>
      <c r="K15" s="15">
        <v>0</v>
      </c>
      <c r="L15" s="12">
        <v>0</v>
      </c>
      <c r="M15" s="15">
        <v>24</v>
      </c>
      <c r="N15" s="15">
        <v>79</v>
      </c>
      <c r="O15" s="14">
        <v>103</v>
      </c>
    </row>
    <row r="16" spans="2:18" x14ac:dyDescent="0.25">
      <c r="B16" s="10">
        <v>11</v>
      </c>
      <c r="C16" s="5" t="s">
        <v>38</v>
      </c>
      <c r="D16" s="13">
        <v>105512</v>
      </c>
      <c r="E16" s="13">
        <v>17873</v>
      </c>
      <c r="F16" s="12">
        <v>123385</v>
      </c>
      <c r="G16" s="13">
        <v>28</v>
      </c>
      <c r="H16" s="13">
        <v>5</v>
      </c>
      <c r="I16" s="12">
        <v>33</v>
      </c>
      <c r="J16" s="13">
        <v>0</v>
      </c>
      <c r="K16" s="13">
        <v>0</v>
      </c>
      <c r="L16" s="12">
        <v>0</v>
      </c>
      <c r="M16" s="13">
        <v>85</v>
      </c>
      <c r="N16" s="13">
        <v>14</v>
      </c>
      <c r="O16" s="14">
        <v>99</v>
      </c>
    </row>
    <row r="17" spans="2:15" x14ac:dyDescent="0.25">
      <c r="B17" s="11">
        <v>12</v>
      </c>
      <c r="C17" s="6" t="s">
        <v>10</v>
      </c>
      <c r="D17" s="15">
        <v>2335946</v>
      </c>
      <c r="E17" s="15">
        <v>2753942</v>
      </c>
      <c r="F17" s="12">
        <v>5089888</v>
      </c>
      <c r="G17" s="15">
        <v>1144</v>
      </c>
      <c r="H17" s="15">
        <v>4830</v>
      </c>
      <c r="I17" s="12">
        <v>5974</v>
      </c>
      <c r="J17" s="15">
        <v>296</v>
      </c>
      <c r="K17" s="15">
        <v>322</v>
      </c>
      <c r="L17" s="12">
        <v>618</v>
      </c>
      <c r="M17" s="15">
        <v>138</v>
      </c>
      <c r="N17" s="15">
        <v>322</v>
      </c>
      <c r="O17" s="14">
        <v>460</v>
      </c>
    </row>
    <row r="18" spans="2:15" x14ac:dyDescent="0.25">
      <c r="B18" s="10">
        <v>13</v>
      </c>
      <c r="C18" s="5" t="s">
        <v>11</v>
      </c>
      <c r="D18" s="13">
        <v>3078690</v>
      </c>
      <c r="E18" s="13">
        <v>16112101</v>
      </c>
      <c r="F18" s="12">
        <v>19190791</v>
      </c>
      <c r="G18" s="13">
        <v>663</v>
      </c>
      <c r="H18" s="13">
        <v>2740</v>
      </c>
      <c r="I18" s="12">
        <v>3403</v>
      </c>
      <c r="J18" s="13">
        <v>290</v>
      </c>
      <c r="K18" s="13">
        <v>863</v>
      </c>
      <c r="L18" s="12">
        <v>1153</v>
      </c>
      <c r="M18" s="13">
        <v>316</v>
      </c>
      <c r="N18" s="13">
        <v>1573</v>
      </c>
      <c r="O18" s="14">
        <v>1889</v>
      </c>
    </row>
    <row r="19" spans="2:15" x14ac:dyDescent="0.25">
      <c r="B19" s="11">
        <v>14</v>
      </c>
      <c r="C19" s="6" t="s">
        <v>33</v>
      </c>
      <c r="D19" s="15">
        <v>390292</v>
      </c>
      <c r="E19" s="15">
        <v>3728698</v>
      </c>
      <c r="F19" s="12">
        <v>4118990</v>
      </c>
      <c r="G19" s="15">
        <v>47</v>
      </c>
      <c r="H19" s="15">
        <v>1696</v>
      </c>
      <c r="I19" s="12">
        <v>1743</v>
      </c>
      <c r="J19" s="15">
        <v>6</v>
      </c>
      <c r="K19" s="15">
        <v>238</v>
      </c>
      <c r="L19" s="12">
        <v>244</v>
      </c>
      <c r="M19" s="15">
        <v>43</v>
      </c>
      <c r="N19" s="15">
        <v>828</v>
      </c>
      <c r="O19" s="14">
        <v>871</v>
      </c>
    </row>
    <row r="20" spans="2:15" x14ac:dyDescent="0.25">
      <c r="B20" s="10">
        <v>15</v>
      </c>
      <c r="C20" s="5" t="s">
        <v>12</v>
      </c>
      <c r="D20" s="13">
        <v>10331255</v>
      </c>
      <c r="E20" s="13">
        <v>40154831</v>
      </c>
      <c r="F20" s="12">
        <v>50486086</v>
      </c>
      <c r="G20" s="13">
        <v>1252</v>
      </c>
      <c r="H20" s="13">
        <v>5747</v>
      </c>
      <c r="I20" s="12">
        <v>6999</v>
      </c>
      <c r="J20" s="13">
        <v>24</v>
      </c>
      <c r="K20" s="13">
        <v>26</v>
      </c>
      <c r="L20" s="12">
        <v>50</v>
      </c>
      <c r="M20" s="13">
        <v>568</v>
      </c>
      <c r="N20" s="13">
        <v>3568</v>
      </c>
      <c r="O20" s="14">
        <v>4136</v>
      </c>
    </row>
    <row r="21" spans="2:15" x14ac:dyDescent="0.25">
      <c r="B21" s="11">
        <v>16</v>
      </c>
      <c r="C21" s="6" t="s">
        <v>13</v>
      </c>
      <c r="D21" s="15">
        <v>1001046</v>
      </c>
      <c r="E21" s="15">
        <v>1461582</v>
      </c>
      <c r="F21" s="12">
        <v>2462628</v>
      </c>
      <c r="G21" s="15">
        <v>117</v>
      </c>
      <c r="H21" s="15">
        <v>143</v>
      </c>
      <c r="I21" s="12">
        <v>260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1392241</v>
      </c>
      <c r="E22" s="13">
        <v>2681716</v>
      </c>
      <c r="F22" s="12">
        <v>4073957</v>
      </c>
      <c r="G22" s="13">
        <v>323</v>
      </c>
      <c r="H22" s="13">
        <v>787</v>
      </c>
      <c r="I22" s="12">
        <v>1110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7234026</v>
      </c>
      <c r="E23" s="15">
        <v>3275406</v>
      </c>
      <c r="F23" s="12">
        <v>10509432</v>
      </c>
      <c r="G23" s="15">
        <v>564</v>
      </c>
      <c r="H23" s="15">
        <v>1201</v>
      </c>
      <c r="I23" s="12">
        <v>1765</v>
      </c>
      <c r="J23" s="15">
        <v>75</v>
      </c>
      <c r="K23" s="15">
        <v>259</v>
      </c>
      <c r="L23" s="12">
        <v>334</v>
      </c>
      <c r="M23" s="15">
        <v>172</v>
      </c>
      <c r="N23" s="15">
        <v>249</v>
      </c>
      <c r="O23" s="14">
        <v>421</v>
      </c>
    </row>
    <row r="24" spans="2:15" x14ac:dyDescent="0.25">
      <c r="B24" s="10">
        <v>19</v>
      </c>
      <c r="C24" s="5" t="s">
        <v>28</v>
      </c>
      <c r="D24" s="13">
        <v>6734717</v>
      </c>
      <c r="E24" s="13">
        <v>33710839</v>
      </c>
      <c r="F24" s="12">
        <v>40445556</v>
      </c>
      <c r="G24" s="13">
        <v>945</v>
      </c>
      <c r="H24" s="13">
        <v>4249</v>
      </c>
      <c r="I24" s="12">
        <v>5194</v>
      </c>
      <c r="J24" s="13">
        <v>244</v>
      </c>
      <c r="K24" s="13">
        <v>1080</v>
      </c>
      <c r="L24" s="12">
        <v>1324</v>
      </c>
      <c r="M24" s="13">
        <v>1230</v>
      </c>
      <c r="N24" s="13">
        <v>4904</v>
      </c>
      <c r="O24" s="14">
        <v>6134</v>
      </c>
    </row>
    <row r="25" spans="2:15" x14ac:dyDescent="0.25">
      <c r="B25" s="11">
        <v>20</v>
      </c>
      <c r="C25" s="6" t="s">
        <v>34</v>
      </c>
      <c r="D25" s="15">
        <v>83329</v>
      </c>
      <c r="E25" s="15">
        <v>265313</v>
      </c>
      <c r="F25" s="12">
        <v>348642</v>
      </c>
      <c r="G25" s="15">
        <v>10</v>
      </c>
      <c r="H25" s="15">
        <v>51</v>
      </c>
      <c r="I25" s="12">
        <v>61</v>
      </c>
      <c r="J25" s="15">
        <v>0</v>
      </c>
      <c r="K25" s="15">
        <v>0</v>
      </c>
      <c r="L25" s="12">
        <v>0</v>
      </c>
      <c r="M25" s="15">
        <v>6</v>
      </c>
      <c r="N25" s="15">
        <v>46</v>
      </c>
      <c r="O25" s="14">
        <v>52</v>
      </c>
    </row>
    <row r="26" spans="2:15" x14ac:dyDescent="0.25">
      <c r="B26" s="10">
        <v>21</v>
      </c>
      <c r="C26" s="5" t="s">
        <v>15</v>
      </c>
      <c r="D26" s="13">
        <v>1773725</v>
      </c>
      <c r="E26" s="13">
        <v>6354123</v>
      </c>
      <c r="F26" s="12">
        <v>8127848</v>
      </c>
      <c r="G26" s="13">
        <v>65</v>
      </c>
      <c r="H26" s="13">
        <v>210</v>
      </c>
      <c r="I26" s="12">
        <v>275</v>
      </c>
      <c r="J26" s="13">
        <v>1832</v>
      </c>
      <c r="K26" s="13">
        <v>187</v>
      </c>
      <c r="L26" s="12">
        <v>2019</v>
      </c>
      <c r="M26" s="13">
        <v>48</v>
      </c>
      <c r="N26" s="13">
        <v>150</v>
      </c>
      <c r="O26" s="14">
        <v>198</v>
      </c>
    </row>
    <row r="27" spans="2:15" x14ac:dyDescent="0.25">
      <c r="B27" s="11">
        <v>22</v>
      </c>
      <c r="C27" s="6" t="s">
        <v>42</v>
      </c>
      <c r="D27" s="15">
        <v>4443531</v>
      </c>
      <c r="E27" s="15">
        <v>11570537</v>
      </c>
      <c r="F27" s="12">
        <v>16014068</v>
      </c>
      <c r="G27" s="15">
        <v>71</v>
      </c>
      <c r="H27" s="15">
        <v>851</v>
      </c>
      <c r="I27" s="12">
        <v>922</v>
      </c>
      <c r="J27" s="15">
        <v>74</v>
      </c>
      <c r="K27" s="15">
        <v>414</v>
      </c>
      <c r="L27" s="12">
        <v>488</v>
      </c>
      <c r="M27" s="15">
        <v>29</v>
      </c>
      <c r="N27" s="15">
        <v>516</v>
      </c>
      <c r="O27" s="14">
        <v>545</v>
      </c>
    </row>
    <row r="28" spans="2:15" x14ac:dyDescent="0.25">
      <c r="B28" s="10">
        <v>23</v>
      </c>
      <c r="C28" s="5" t="s">
        <v>40</v>
      </c>
      <c r="D28" s="13">
        <v>316629</v>
      </c>
      <c r="E28" s="13">
        <v>255466</v>
      </c>
      <c r="F28" s="12">
        <v>572095</v>
      </c>
      <c r="G28" s="13">
        <v>102</v>
      </c>
      <c r="H28" s="13">
        <v>69</v>
      </c>
      <c r="I28" s="12">
        <v>171</v>
      </c>
      <c r="J28" s="13">
        <v>53</v>
      </c>
      <c r="K28" s="13">
        <v>33</v>
      </c>
      <c r="L28" s="12">
        <v>86</v>
      </c>
      <c r="M28" s="13">
        <v>57</v>
      </c>
      <c r="N28" s="13">
        <v>49</v>
      </c>
      <c r="O28" s="14">
        <v>106</v>
      </c>
    </row>
    <row r="29" spans="2:15" x14ac:dyDescent="0.25">
      <c r="B29" s="11">
        <v>24</v>
      </c>
      <c r="C29" s="6" t="s">
        <v>16</v>
      </c>
      <c r="D29" s="15">
        <v>1719244</v>
      </c>
      <c r="E29" s="15">
        <v>19771940</v>
      </c>
      <c r="F29" s="12">
        <v>21491184</v>
      </c>
      <c r="G29" s="15">
        <v>361</v>
      </c>
      <c r="H29" s="15">
        <v>2345</v>
      </c>
      <c r="I29" s="12">
        <v>2706</v>
      </c>
      <c r="J29" s="15">
        <v>51</v>
      </c>
      <c r="K29" s="15">
        <v>618</v>
      </c>
      <c r="L29" s="12">
        <v>669</v>
      </c>
      <c r="M29" s="15">
        <v>387</v>
      </c>
      <c r="N29" s="15">
        <v>3219</v>
      </c>
      <c r="O29" s="14">
        <v>3606</v>
      </c>
    </row>
    <row r="30" spans="2:15" x14ac:dyDescent="0.25">
      <c r="B30" s="10">
        <v>25</v>
      </c>
      <c r="C30" s="5" t="s">
        <v>35</v>
      </c>
      <c r="D30" s="13">
        <v>916500</v>
      </c>
      <c r="E30" s="13">
        <v>823583</v>
      </c>
      <c r="F30" s="12">
        <v>1740083</v>
      </c>
      <c r="G30" s="13">
        <v>200</v>
      </c>
      <c r="H30" s="13">
        <v>295</v>
      </c>
      <c r="I30" s="12">
        <v>495</v>
      </c>
      <c r="J30" s="13">
        <v>875</v>
      </c>
      <c r="K30" s="13">
        <v>2314</v>
      </c>
      <c r="L30" s="12">
        <v>3189</v>
      </c>
      <c r="M30" s="13">
        <v>71</v>
      </c>
      <c r="N30" s="13">
        <v>57</v>
      </c>
      <c r="O30" s="14">
        <v>128</v>
      </c>
    </row>
    <row r="31" spans="2:15" x14ac:dyDescent="0.25">
      <c r="B31" s="11">
        <v>26</v>
      </c>
      <c r="C31" s="6" t="s">
        <v>17</v>
      </c>
      <c r="D31" s="15">
        <v>4510479</v>
      </c>
      <c r="E31" s="15">
        <v>12518412</v>
      </c>
      <c r="F31" s="12">
        <v>17028891</v>
      </c>
      <c r="G31" s="15">
        <v>297</v>
      </c>
      <c r="H31" s="15">
        <v>1503</v>
      </c>
      <c r="I31" s="12">
        <v>1800</v>
      </c>
      <c r="J31" s="15">
        <v>238</v>
      </c>
      <c r="K31" s="15">
        <v>1087</v>
      </c>
      <c r="L31" s="12">
        <v>1325</v>
      </c>
      <c r="M31" s="15">
        <v>1126</v>
      </c>
      <c r="N31" s="15">
        <v>4443</v>
      </c>
      <c r="O31" s="14">
        <v>5569</v>
      </c>
    </row>
    <row r="32" spans="2:15" x14ac:dyDescent="0.25">
      <c r="B32" s="10">
        <v>27</v>
      </c>
      <c r="C32" s="5" t="s">
        <v>18</v>
      </c>
      <c r="D32" s="13">
        <v>7973818</v>
      </c>
      <c r="E32" s="13">
        <v>34198056</v>
      </c>
      <c r="F32" s="12">
        <v>42171874</v>
      </c>
      <c r="G32" s="13">
        <v>839</v>
      </c>
      <c r="H32" s="13">
        <v>3598</v>
      </c>
      <c r="I32" s="12">
        <v>4437</v>
      </c>
      <c r="J32" s="13">
        <v>720</v>
      </c>
      <c r="K32" s="13">
        <v>3146</v>
      </c>
      <c r="L32" s="12">
        <v>3866</v>
      </c>
      <c r="M32" s="13">
        <v>1797</v>
      </c>
      <c r="N32" s="13">
        <v>6391</v>
      </c>
      <c r="O32" s="14">
        <v>8188</v>
      </c>
    </row>
    <row r="33" spans="2:15" x14ac:dyDescent="0.25">
      <c r="B33" s="11">
        <v>28</v>
      </c>
      <c r="C33" s="6" t="s">
        <v>19</v>
      </c>
      <c r="D33" s="15">
        <v>12206004</v>
      </c>
      <c r="E33" s="15">
        <v>46827749</v>
      </c>
      <c r="F33" s="12">
        <v>59033753</v>
      </c>
      <c r="G33" s="15">
        <v>1523</v>
      </c>
      <c r="H33" s="15">
        <v>6760</v>
      </c>
      <c r="I33" s="12">
        <v>8283</v>
      </c>
      <c r="J33" s="15">
        <v>1070</v>
      </c>
      <c r="K33" s="15">
        <v>4095</v>
      </c>
      <c r="L33" s="12">
        <v>5165</v>
      </c>
      <c r="M33" s="15">
        <v>2338</v>
      </c>
      <c r="N33" s="15">
        <v>10309</v>
      </c>
      <c r="O33" s="14">
        <v>12647</v>
      </c>
    </row>
    <row r="34" spans="2:15" x14ac:dyDescent="0.25">
      <c r="B34" s="10">
        <v>29</v>
      </c>
      <c r="C34" s="5" t="s">
        <v>30</v>
      </c>
      <c r="D34" s="13">
        <v>292532</v>
      </c>
      <c r="E34" s="13">
        <v>1321304</v>
      </c>
      <c r="F34" s="12">
        <v>1613836</v>
      </c>
      <c r="G34" s="13">
        <v>232</v>
      </c>
      <c r="H34" s="13">
        <v>507</v>
      </c>
      <c r="I34" s="12">
        <v>739</v>
      </c>
      <c r="J34" s="13">
        <v>528</v>
      </c>
      <c r="K34" s="13">
        <v>1101</v>
      </c>
      <c r="L34" s="12">
        <v>1629</v>
      </c>
      <c r="M34" s="13">
        <v>169</v>
      </c>
      <c r="N34" s="13">
        <v>517</v>
      </c>
      <c r="O34" s="14">
        <v>686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98473644</v>
      </c>
      <c r="E35" s="16">
        <f t="shared" si="0"/>
        <v>293737786</v>
      </c>
      <c r="F35" s="16">
        <f t="shared" si="0"/>
        <v>392211430</v>
      </c>
      <c r="G35" s="16">
        <f t="shared" si="0"/>
        <v>12693</v>
      </c>
      <c r="H35" s="16">
        <f t="shared" si="0"/>
        <v>49220</v>
      </c>
      <c r="I35" s="16">
        <f t="shared" si="0"/>
        <v>61913</v>
      </c>
      <c r="J35" s="16">
        <f t="shared" si="0"/>
        <v>7033</v>
      </c>
      <c r="K35" s="16">
        <f t="shared" si="0"/>
        <v>17659</v>
      </c>
      <c r="L35" s="16">
        <f t="shared" si="0"/>
        <v>24692</v>
      </c>
      <c r="M35" s="16">
        <f t="shared" si="0"/>
        <v>11954</v>
      </c>
      <c r="N35" s="16">
        <f t="shared" si="0"/>
        <v>50878</v>
      </c>
      <c r="O35" s="17">
        <f t="shared" si="0"/>
        <v>62832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2BCB-C4F5-43A3-80A4-D5556130282E}">
  <dimension ref="B1:R37"/>
  <sheetViews>
    <sheetView zoomScaleNormal="100" workbookViewId="0">
      <pane ySplit="5" topLeftCell="A6" activePane="bottomLeft" state="frozen"/>
      <selection pane="bottomLeft" activeCell="D6" sqref="D6:O34"/>
    </sheetView>
  </sheetViews>
  <sheetFormatPr defaultRowHeight="15.75" x14ac:dyDescent="0.25"/>
  <cols>
    <col min="1" max="1" width="2.85546875" style="1" customWidth="1"/>
    <col min="2" max="2" width="3.7109375" style="20" bestFit="1" customWidth="1"/>
    <col min="3" max="3" width="31" style="1" bestFit="1" customWidth="1"/>
    <col min="4" max="4" width="12.140625" style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21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21" customFormat="1" ht="27.75" customHeight="1" thickBot="1" x14ac:dyDescent="0.3">
      <c r="B3" s="56" t="s">
        <v>43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9"/>
      <c r="Q3" s="9"/>
      <c r="R3" s="9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2684772</v>
      </c>
      <c r="E6" s="13">
        <v>872482</v>
      </c>
      <c r="F6" s="12">
        <v>3557254</v>
      </c>
      <c r="G6" s="13">
        <v>437</v>
      </c>
      <c r="H6" s="13">
        <v>2017</v>
      </c>
      <c r="I6" s="12">
        <v>2454</v>
      </c>
      <c r="J6" s="13">
        <v>139</v>
      </c>
      <c r="K6" s="13">
        <v>1214</v>
      </c>
      <c r="L6" s="12">
        <v>1353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1596194</v>
      </c>
      <c r="E7" s="15">
        <v>4862879</v>
      </c>
      <c r="F7" s="12">
        <v>6459073</v>
      </c>
      <c r="G7" s="15">
        <v>149</v>
      </c>
      <c r="H7" s="15">
        <v>338</v>
      </c>
      <c r="I7" s="12">
        <v>487</v>
      </c>
      <c r="J7" s="15">
        <v>7</v>
      </c>
      <c r="K7" s="15">
        <v>8</v>
      </c>
      <c r="L7" s="12">
        <v>15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13089</v>
      </c>
      <c r="E8" s="13">
        <v>0</v>
      </c>
      <c r="F8" s="12">
        <v>13089</v>
      </c>
      <c r="G8" s="13">
        <v>9</v>
      </c>
      <c r="H8" s="13">
        <v>9</v>
      </c>
      <c r="I8" s="12">
        <v>18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7008806</v>
      </c>
      <c r="E9" s="15">
        <v>4275524</v>
      </c>
      <c r="F9" s="12">
        <v>11284330</v>
      </c>
      <c r="G9" s="15">
        <v>628</v>
      </c>
      <c r="H9" s="15">
        <v>622</v>
      </c>
      <c r="I9" s="12">
        <v>1250</v>
      </c>
      <c r="J9" s="15">
        <v>127</v>
      </c>
      <c r="K9" s="15">
        <v>52</v>
      </c>
      <c r="L9" s="12">
        <v>179</v>
      </c>
      <c r="M9" s="15">
        <v>924</v>
      </c>
      <c r="N9" s="15">
        <v>1098</v>
      </c>
      <c r="O9" s="14">
        <v>2022</v>
      </c>
    </row>
    <row r="10" spans="2:18" x14ac:dyDescent="0.25">
      <c r="B10" s="10">
        <v>5</v>
      </c>
      <c r="C10" s="5" t="s">
        <v>32</v>
      </c>
      <c r="D10" s="13">
        <v>6528263</v>
      </c>
      <c r="E10" s="13">
        <v>4585066</v>
      </c>
      <c r="F10" s="12">
        <v>11113329</v>
      </c>
      <c r="G10" s="13">
        <v>608</v>
      </c>
      <c r="H10" s="13">
        <v>562</v>
      </c>
      <c r="I10" s="12">
        <v>1170</v>
      </c>
      <c r="J10" s="13">
        <v>0</v>
      </c>
      <c r="K10" s="13">
        <v>0</v>
      </c>
      <c r="L10" s="12">
        <v>0</v>
      </c>
      <c r="M10" s="13">
        <v>199</v>
      </c>
      <c r="N10" s="13">
        <v>174</v>
      </c>
      <c r="O10" s="14">
        <v>373</v>
      </c>
    </row>
    <row r="11" spans="2:18" x14ac:dyDescent="0.25">
      <c r="B11" s="11">
        <v>6</v>
      </c>
      <c r="C11" s="6" t="s">
        <v>9</v>
      </c>
      <c r="D11" s="15">
        <v>8950996</v>
      </c>
      <c r="E11" s="15">
        <v>2658136</v>
      </c>
      <c r="F11" s="12">
        <v>11609132</v>
      </c>
      <c r="G11" s="15">
        <v>1046</v>
      </c>
      <c r="H11" s="15">
        <v>1119</v>
      </c>
      <c r="I11" s="12">
        <v>2165</v>
      </c>
      <c r="J11" s="15">
        <v>338</v>
      </c>
      <c r="K11" s="15">
        <v>306</v>
      </c>
      <c r="L11" s="12">
        <v>644</v>
      </c>
      <c r="M11" s="15">
        <v>219</v>
      </c>
      <c r="N11" s="15">
        <v>139</v>
      </c>
      <c r="O11" s="14">
        <v>358</v>
      </c>
    </row>
    <row r="12" spans="2:18" x14ac:dyDescent="0.25">
      <c r="B12" s="10">
        <v>7</v>
      </c>
      <c r="C12" s="5" t="s">
        <v>54</v>
      </c>
      <c r="D12" s="13">
        <v>1165451</v>
      </c>
      <c r="E12" s="13">
        <v>16407373</v>
      </c>
      <c r="F12" s="12">
        <v>17572824</v>
      </c>
      <c r="G12" s="13">
        <v>286</v>
      </c>
      <c r="H12" s="13">
        <v>3441</v>
      </c>
      <c r="I12" s="12">
        <v>3727</v>
      </c>
      <c r="J12" s="13">
        <v>17</v>
      </c>
      <c r="K12" s="13">
        <v>223</v>
      </c>
      <c r="L12" s="12">
        <v>240</v>
      </c>
      <c r="M12" s="13">
        <v>195</v>
      </c>
      <c r="N12" s="13">
        <v>5597</v>
      </c>
      <c r="O12" s="14">
        <v>5792</v>
      </c>
    </row>
    <row r="13" spans="2:18" x14ac:dyDescent="0.25">
      <c r="B13" s="11">
        <v>8</v>
      </c>
      <c r="C13" s="6" t="s">
        <v>46</v>
      </c>
      <c r="D13" s="15">
        <v>3715693</v>
      </c>
      <c r="E13" s="15">
        <v>18653706</v>
      </c>
      <c r="F13" s="12">
        <v>22369399</v>
      </c>
      <c r="G13" s="15">
        <v>678</v>
      </c>
      <c r="H13" s="15">
        <v>2846</v>
      </c>
      <c r="I13" s="12">
        <v>3524</v>
      </c>
      <c r="J13" s="15">
        <v>0</v>
      </c>
      <c r="K13" s="15">
        <v>0</v>
      </c>
      <c r="L13" s="12">
        <v>0</v>
      </c>
      <c r="M13" s="15">
        <v>1068</v>
      </c>
      <c r="N13" s="15">
        <v>4464</v>
      </c>
      <c r="O13" s="14">
        <v>5532</v>
      </c>
    </row>
    <row r="14" spans="2:18" x14ac:dyDescent="0.25">
      <c r="B14" s="10">
        <v>9</v>
      </c>
      <c r="C14" s="5" t="s">
        <v>26</v>
      </c>
      <c r="D14" s="13">
        <v>496988</v>
      </c>
      <c r="E14" s="13">
        <v>4298768</v>
      </c>
      <c r="F14" s="12">
        <v>4795756</v>
      </c>
      <c r="G14" s="13">
        <v>97</v>
      </c>
      <c r="H14" s="13">
        <v>602</v>
      </c>
      <c r="I14" s="12">
        <v>699</v>
      </c>
      <c r="J14" s="13">
        <v>23</v>
      </c>
      <c r="K14" s="13">
        <v>59</v>
      </c>
      <c r="L14" s="12">
        <v>82</v>
      </c>
      <c r="M14" s="13">
        <v>105</v>
      </c>
      <c r="N14" s="13">
        <v>981</v>
      </c>
      <c r="O14" s="14">
        <v>1086</v>
      </c>
    </row>
    <row r="15" spans="2:18" x14ac:dyDescent="0.25">
      <c r="B15" s="11">
        <v>10</v>
      </c>
      <c r="C15" s="6" t="s">
        <v>27</v>
      </c>
      <c r="D15" s="15">
        <v>10241</v>
      </c>
      <c r="E15" s="15">
        <v>13615</v>
      </c>
      <c r="F15" s="12">
        <v>23856</v>
      </c>
      <c r="G15" s="15">
        <v>6</v>
      </c>
      <c r="H15" s="15">
        <v>35</v>
      </c>
      <c r="I15" s="12">
        <v>41</v>
      </c>
      <c r="J15" s="15">
        <v>0</v>
      </c>
      <c r="K15" s="15">
        <v>0</v>
      </c>
      <c r="L15" s="12">
        <v>0</v>
      </c>
      <c r="M15" s="15">
        <v>25</v>
      </c>
      <c r="N15" s="15">
        <v>79</v>
      </c>
      <c r="O15" s="14">
        <v>104</v>
      </c>
    </row>
    <row r="16" spans="2:18" x14ac:dyDescent="0.25">
      <c r="B16" s="10">
        <v>11</v>
      </c>
      <c r="C16" s="5" t="s">
        <v>38</v>
      </c>
      <c r="D16" s="13">
        <v>109961</v>
      </c>
      <c r="E16" s="13">
        <v>18509</v>
      </c>
      <c r="F16" s="12">
        <v>128470</v>
      </c>
      <c r="G16" s="13">
        <v>28</v>
      </c>
      <c r="H16" s="13">
        <v>5</v>
      </c>
      <c r="I16" s="12">
        <v>33</v>
      </c>
      <c r="J16" s="13">
        <v>0</v>
      </c>
      <c r="K16" s="13">
        <v>0</v>
      </c>
      <c r="L16" s="12">
        <v>0</v>
      </c>
      <c r="M16" s="13">
        <v>85</v>
      </c>
      <c r="N16" s="13">
        <v>14</v>
      </c>
      <c r="O16" s="14">
        <v>99</v>
      </c>
    </row>
    <row r="17" spans="2:15" x14ac:dyDescent="0.25">
      <c r="B17" s="11">
        <v>12</v>
      </c>
      <c r="C17" s="6" t="s">
        <v>10</v>
      </c>
      <c r="D17" s="15">
        <v>2353100</v>
      </c>
      <c r="E17" s="15">
        <v>2786866</v>
      </c>
      <c r="F17" s="12">
        <v>5139966</v>
      </c>
      <c r="G17" s="15">
        <v>1129</v>
      </c>
      <c r="H17" s="15">
        <v>4680</v>
      </c>
      <c r="I17" s="12">
        <v>5809</v>
      </c>
      <c r="J17" s="15">
        <v>273</v>
      </c>
      <c r="K17" s="15">
        <v>322</v>
      </c>
      <c r="L17" s="12">
        <v>595</v>
      </c>
      <c r="M17" s="15">
        <v>138</v>
      </c>
      <c r="N17" s="15">
        <v>322</v>
      </c>
      <c r="O17" s="14">
        <v>460</v>
      </c>
    </row>
    <row r="18" spans="2:15" x14ac:dyDescent="0.25">
      <c r="B18" s="10">
        <v>13</v>
      </c>
      <c r="C18" s="5" t="s">
        <v>11</v>
      </c>
      <c r="D18" s="13">
        <v>3092429</v>
      </c>
      <c r="E18" s="13">
        <v>16123699</v>
      </c>
      <c r="F18" s="12">
        <v>19216128</v>
      </c>
      <c r="G18" s="13">
        <v>664</v>
      </c>
      <c r="H18" s="13">
        <v>2740</v>
      </c>
      <c r="I18" s="12">
        <v>3404</v>
      </c>
      <c r="J18" s="13">
        <v>280</v>
      </c>
      <c r="K18" s="13">
        <v>872</v>
      </c>
      <c r="L18" s="12">
        <v>1152</v>
      </c>
      <c r="M18" s="13">
        <v>314</v>
      </c>
      <c r="N18" s="13">
        <v>1568</v>
      </c>
      <c r="O18" s="14">
        <v>1882</v>
      </c>
    </row>
    <row r="19" spans="2:15" x14ac:dyDescent="0.25">
      <c r="B19" s="11">
        <v>14</v>
      </c>
      <c r="C19" s="6" t="s">
        <v>33</v>
      </c>
      <c r="D19" s="15">
        <v>6913449</v>
      </c>
      <c r="E19" s="15">
        <v>1466717</v>
      </c>
      <c r="F19" s="12">
        <v>8380166</v>
      </c>
      <c r="G19" s="15">
        <v>1114</v>
      </c>
      <c r="H19" s="15">
        <v>533</v>
      </c>
      <c r="I19" s="12">
        <v>1647</v>
      </c>
      <c r="J19" s="15">
        <v>175</v>
      </c>
      <c r="K19" s="15">
        <v>82</v>
      </c>
      <c r="L19" s="12">
        <v>257</v>
      </c>
      <c r="M19" s="15">
        <v>483</v>
      </c>
      <c r="N19" s="15">
        <v>331</v>
      </c>
      <c r="O19" s="14">
        <v>814</v>
      </c>
    </row>
    <row r="20" spans="2:15" x14ac:dyDescent="0.25">
      <c r="B20" s="10">
        <v>15</v>
      </c>
      <c r="C20" s="5" t="s">
        <v>12</v>
      </c>
      <c r="D20" s="13">
        <v>10377966</v>
      </c>
      <c r="E20" s="13">
        <v>40136660</v>
      </c>
      <c r="F20" s="12">
        <v>50514626</v>
      </c>
      <c r="G20" s="13">
        <v>1248</v>
      </c>
      <c r="H20" s="13">
        <v>5746</v>
      </c>
      <c r="I20" s="12">
        <v>6994</v>
      </c>
      <c r="J20" s="13">
        <v>24</v>
      </c>
      <c r="K20" s="13">
        <v>26</v>
      </c>
      <c r="L20" s="12">
        <v>50</v>
      </c>
      <c r="M20" s="13">
        <v>538</v>
      </c>
      <c r="N20" s="13">
        <v>3477</v>
      </c>
      <c r="O20" s="14">
        <v>4015</v>
      </c>
    </row>
    <row r="21" spans="2:15" x14ac:dyDescent="0.25">
      <c r="B21" s="11">
        <v>16</v>
      </c>
      <c r="C21" s="6" t="s">
        <v>13</v>
      </c>
      <c r="D21" s="15">
        <v>987048</v>
      </c>
      <c r="E21" s="15">
        <v>1444820</v>
      </c>
      <c r="F21" s="12">
        <v>2431868</v>
      </c>
      <c r="G21" s="15">
        <v>115</v>
      </c>
      <c r="H21" s="15">
        <v>143</v>
      </c>
      <c r="I21" s="12">
        <v>258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1405831</v>
      </c>
      <c r="E22" s="13">
        <v>2719280</v>
      </c>
      <c r="F22" s="12">
        <v>4125111</v>
      </c>
      <c r="G22" s="13">
        <v>325</v>
      </c>
      <c r="H22" s="13">
        <v>789</v>
      </c>
      <c r="I22" s="12">
        <v>1114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7397545</v>
      </c>
      <c r="E23" s="15">
        <v>3145525</v>
      </c>
      <c r="F23" s="12">
        <v>10543070</v>
      </c>
      <c r="G23" s="15">
        <v>567</v>
      </c>
      <c r="H23" s="15">
        <v>1198</v>
      </c>
      <c r="I23" s="12">
        <v>1765</v>
      </c>
      <c r="J23" s="15">
        <v>75</v>
      </c>
      <c r="K23" s="15">
        <v>260</v>
      </c>
      <c r="L23" s="12">
        <v>335</v>
      </c>
      <c r="M23" s="15">
        <v>173</v>
      </c>
      <c r="N23" s="15">
        <v>251</v>
      </c>
      <c r="O23" s="14">
        <v>424</v>
      </c>
    </row>
    <row r="24" spans="2:15" x14ac:dyDescent="0.25">
      <c r="B24" s="10">
        <v>19</v>
      </c>
      <c r="C24" s="5" t="s">
        <v>28</v>
      </c>
      <c r="D24" s="13">
        <v>6804584</v>
      </c>
      <c r="E24" s="13">
        <v>33975212</v>
      </c>
      <c r="F24" s="12">
        <v>40779796</v>
      </c>
      <c r="G24" s="13">
        <v>946</v>
      </c>
      <c r="H24" s="13">
        <v>4248</v>
      </c>
      <c r="I24" s="12">
        <v>5194</v>
      </c>
      <c r="J24" s="13">
        <v>244</v>
      </c>
      <c r="K24" s="13">
        <v>1089</v>
      </c>
      <c r="L24" s="12">
        <v>1333</v>
      </c>
      <c r="M24" s="13">
        <v>1194</v>
      </c>
      <c r="N24" s="13">
        <v>4899</v>
      </c>
      <c r="O24" s="14">
        <v>6093</v>
      </c>
    </row>
    <row r="25" spans="2:15" x14ac:dyDescent="0.25">
      <c r="B25" s="11">
        <v>20</v>
      </c>
      <c r="C25" s="6" t="s">
        <v>34</v>
      </c>
      <c r="D25" s="15">
        <v>85310</v>
      </c>
      <c r="E25" s="15">
        <v>264690</v>
      </c>
      <c r="F25" s="12">
        <v>350000</v>
      </c>
      <c r="G25" s="15">
        <v>10</v>
      </c>
      <c r="H25" s="15">
        <v>51</v>
      </c>
      <c r="I25" s="12">
        <v>61</v>
      </c>
      <c r="J25" s="15">
        <v>0</v>
      </c>
      <c r="K25" s="15">
        <v>0</v>
      </c>
      <c r="L25" s="12">
        <v>0</v>
      </c>
      <c r="M25" s="15">
        <v>6</v>
      </c>
      <c r="N25" s="15">
        <v>46</v>
      </c>
      <c r="O25" s="14">
        <v>52</v>
      </c>
    </row>
    <row r="26" spans="2:15" x14ac:dyDescent="0.25">
      <c r="B26" s="10">
        <v>21</v>
      </c>
      <c r="C26" s="5" t="s">
        <v>15</v>
      </c>
      <c r="D26" s="13">
        <v>1783485</v>
      </c>
      <c r="E26" s="13">
        <v>6451249</v>
      </c>
      <c r="F26" s="12">
        <v>8234734</v>
      </c>
      <c r="G26" s="13">
        <v>63</v>
      </c>
      <c r="H26" s="13">
        <v>207</v>
      </c>
      <c r="I26" s="12">
        <v>270</v>
      </c>
      <c r="J26" s="13">
        <v>2073</v>
      </c>
      <c r="K26" s="13">
        <v>186</v>
      </c>
      <c r="L26" s="12">
        <v>2259</v>
      </c>
      <c r="M26" s="13">
        <v>47</v>
      </c>
      <c r="N26" s="13">
        <v>151</v>
      </c>
      <c r="O26" s="14">
        <v>198</v>
      </c>
    </row>
    <row r="27" spans="2:15" x14ac:dyDescent="0.25">
      <c r="B27" s="11">
        <v>22</v>
      </c>
      <c r="C27" s="6" t="s">
        <v>42</v>
      </c>
      <c r="D27" s="15">
        <v>4600453</v>
      </c>
      <c r="E27" s="15">
        <v>11711041</v>
      </c>
      <c r="F27" s="12">
        <v>16311494</v>
      </c>
      <c r="G27" s="15">
        <v>71</v>
      </c>
      <c r="H27" s="15">
        <v>850</v>
      </c>
      <c r="I27" s="12">
        <v>921</v>
      </c>
      <c r="J27" s="15">
        <v>93</v>
      </c>
      <c r="K27" s="15">
        <v>556</v>
      </c>
      <c r="L27" s="12">
        <v>649</v>
      </c>
      <c r="M27" s="15">
        <v>35</v>
      </c>
      <c r="N27" s="15">
        <v>518</v>
      </c>
      <c r="O27" s="14">
        <v>553</v>
      </c>
    </row>
    <row r="28" spans="2:15" x14ac:dyDescent="0.25">
      <c r="B28" s="10">
        <v>23</v>
      </c>
      <c r="C28" s="5" t="s">
        <v>40</v>
      </c>
      <c r="D28" s="13">
        <v>326018</v>
      </c>
      <c r="E28" s="13">
        <v>261624</v>
      </c>
      <c r="F28" s="12">
        <v>587642</v>
      </c>
      <c r="G28" s="13">
        <v>105</v>
      </c>
      <c r="H28" s="13">
        <v>69</v>
      </c>
      <c r="I28" s="12">
        <v>174</v>
      </c>
      <c r="J28" s="13">
        <v>55</v>
      </c>
      <c r="K28" s="13">
        <v>34</v>
      </c>
      <c r="L28" s="12">
        <v>89</v>
      </c>
      <c r="M28" s="13">
        <v>57</v>
      </c>
      <c r="N28" s="13">
        <v>48</v>
      </c>
      <c r="O28" s="14">
        <v>105</v>
      </c>
    </row>
    <row r="29" spans="2:15" x14ac:dyDescent="0.25">
      <c r="B29" s="11">
        <v>24</v>
      </c>
      <c r="C29" s="6" t="s">
        <v>16</v>
      </c>
      <c r="D29" s="15">
        <v>1728033</v>
      </c>
      <c r="E29" s="15">
        <v>19770678</v>
      </c>
      <c r="F29" s="12">
        <v>21498711</v>
      </c>
      <c r="G29" s="15">
        <v>355</v>
      </c>
      <c r="H29" s="15">
        <v>2340</v>
      </c>
      <c r="I29" s="12">
        <v>2695</v>
      </c>
      <c r="J29" s="15">
        <v>51</v>
      </c>
      <c r="K29" s="15">
        <v>626</v>
      </c>
      <c r="L29" s="12">
        <v>677</v>
      </c>
      <c r="M29" s="15">
        <v>375</v>
      </c>
      <c r="N29" s="15">
        <v>3189</v>
      </c>
      <c r="O29" s="14">
        <v>3564</v>
      </c>
    </row>
    <row r="30" spans="2:15" x14ac:dyDescent="0.25">
      <c r="B30" s="10">
        <v>25</v>
      </c>
      <c r="C30" s="5" t="s">
        <v>35</v>
      </c>
      <c r="D30" s="13">
        <v>925419</v>
      </c>
      <c r="E30" s="13">
        <v>833102</v>
      </c>
      <c r="F30" s="12">
        <v>1758521</v>
      </c>
      <c r="G30" s="13">
        <v>200</v>
      </c>
      <c r="H30" s="13">
        <v>295</v>
      </c>
      <c r="I30" s="12">
        <v>495</v>
      </c>
      <c r="J30" s="13">
        <v>878</v>
      </c>
      <c r="K30" s="13">
        <v>2316</v>
      </c>
      <c r="L30" s="12">
        <v>3194</v>
      </c>
      <c r="M30" s="13">
        <v>71</v>
      </c>
      <c r="N30" s="13">
        <v>57</v>
      </c>
      <c r="O30" s="14">
        <v>128</v>
      </c>
    </row>
    <row r="31" spans="2:15" x14ac:dyDescent="0.25">
      <c r="B31" s="11">
        <v>26</v>
      </c>
      <c r="C31" s="6" t="s">
        <v>17</v>
      </c>
      <c r="D31" s="15">
        <v>4490541</v>
      </c>
      <c r="E31" s="15">
        <v>12493867</v>
      </c>
      <c r="F31" s="12">
        <v>16984408</v>
      </c>
      <c r="G31" s="15">
        <v>299</v>
      </c>
      <c r="H31" s="15">
        <v>1503</v>
      </c>
      <c r="I31" s="12">
        <v>1802</v>
      </c>
      <c r="J31" s="15">
        <v>237</v>
      </c>
      <c r="K31" s="15">
        <v>1087</v>
      </c>
      <c r="L31" s="12">
        <v>1324</v>
      </c>
      <c r="M31" s="15">
        <v>1124</v>
      </c>
      <c r="N31" s="15">
        <v>4439</v>
      </c>
      <c r="O31" s="14">
        <v>5563</v>
      </c>
    </row>
    <row r="32" spans="2:15" x14ac:dyDescent="0.25">
      <c r="B32" s="10">
        <v>27</v>
      </c>
      <c r="C32" s="5" t="s">
        <v>18</v>
      </c>
      <c r="D32" s="13">
        <v>8008253</v>
      </c>
      <c r="E32" s="13">
        <v>34415998</v>
      </c>
      <c r="F32" s="12">
        <v>42424251</v>
      </c>
      <c r="G32" s="13">
        <v>831</v>
      </c>
      <c r="H32" s="13">
        <v>3592</v>
      </c>
      <c r="I32" s="12">
        <v>4423</v>
      </c>
      <c r="J32" s="13">
        <v>725</v>
      </c>
      <c r="K32" s="13">
        <v>3197</v>
      </c>
      <c r="L32" s="12">
        <v>3922</v>
      </c>
      <c r="M32" s="13">
        <v>1929</v>
      </c>
      <c r="N32" s="13">
        <v>8324</v>
      </c>
      <c r="O32" s="14">
        <v>10253</v>
      </c>
    </row>
    <row r="33" spans="2:15" x14ac:dyDescent="0.25">
      <c r="B33" s="11">
        <v>28</v>
      </c>
      <c r="C33" s="6" t="s">
        <v>19</v>
      </c>
      <c r="D33" s="15">
        <v>12241968</v>
      </c>
      <c r="E33" s="15">
        <v>47123475</v>
      </c>
      <c r="F33" s="12">
        <v>59365443</v>
      </c>
      <c r="G33" s="15">
        <v>1504</v>
      </c>
      <c r="H33" s="15">
        <v>6723</v>
      </c>
      <c r="I33" s="12">
        <v>8227</v>
      </c>
      <c r="J33" s="15">
        <v>1073</v>
      </c>
      <c r="K33" s="15">
        <v>4133</v>
      </c>
      <c r="L33" s="12">
        <v>5206</v>
      </c>
      <c r="M33" s="15">
        <v>2389</v>
      </c>
      <c r="N33" s="15">
        <v>10277</v>
      </c>
      <c r="O33" s="14">
        <v>12666</v>
      </c>
    </row>
    <row r="34" spans="2:15" x14ac:dyDescent="0.25">
      <c r="B34" s="10">
        <v>29</v>
      </c>
      <c r="C34" s="5" t="s">
        <v>30</v>
      </c>
      <c r="D34" s="13">
        <v>298773</v>
      </c>
      <c r="E34" s="13">
        <v>1356299</v>
      </c>
      <c r="F34" s="12">
        <v>1655072</v>
      </c>
      <c r="G34" s="13">
        <v>229</v>
      </c>
      <c r="H34" s="13">
        <v>495</v>
      </c>
      <c r="I34" s="12">
        <v>724</v>
      </c>
      <c r="J34" s="13">
        <v>514</v>
      </c>
      <c r="K34" s="13">
        <v>1077</v>
      </c>
      <c r="L34" s="12">
        <v>1591</v>
      </c>
      <c r="M34" s="13">
        <v>169</v>
      </c>
      <c r="N34" s="13">
        <v>517</v>
      </c>
      <c r="O34" s="14">
        <v>686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106100659</v>
      </c>
      <c r="E35" s="16">
        <f t="shared" si="0"/>
        <v>293126860</v>
      </c>
      <c r="F35" s="16">
        <f t="shared" si="0"/>
        <v>399227519</v>
      </c>
      <c r="G35" s="16">
        <f t="shared" si="0"/>
        <v>13747</v>
      </c>
      <c r="H35" s="16">
        <f t="shared" si="0"/>
        <v>47798</v>
      </c>
      <c r="I35" s="16">
        <f t="shared" si="0"/>
        <v>61545</v>
      </c>
      <c r="J35" s="16">
        <f t="shared" si="0"/>
        <v>7426</v>
      </c>
      <c r="K35" s="16">
        <f t="shared" si="0"/>
        <v>17730</v>
      </c>
      <c r="L35" s="16">
        <f t="shared" si="0"/>
        <v>25156</v>
      </c>
      <c r="M35" s="16">
        <f t="shared" si="0"/>
        <v>12433</v>
      </c>
      <c r="N35" s="16">
        <f t="shared" si="0"/>
        <v>52039</v>
      </c>
      <c r="O35" s="17">
        <f t="shared" si="0"/>
        <v>64472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588AC-B19B-468F-82B6-4F13117673C8}">
  <dimension ref="B1:R37"/>
  <sheetViews>
    <sheetView zoomScaleNormal="100" workbookViewId="0">
      <pane ySplit="5" topLeftCell="A6" activePane="bottomLeft" state="frozen"/>
      <selection pane="bottomLeft" activeCell="D6" sqref="D6:O34"/>
    </sheetView>
  </sheetViews>
  <sheetFormatPr defaultRowHeight="15.75" x14ac:dyDescent="0.25"/>
  <cols>
    <col min="1" max="1" width="2.85546875" style="1" customWidth="1"/>
    <col min="2" max="2" width="3.7109375" style="31" bestFit="1" customWidth="1"/>
    <col min="3" max="3" width="31" style="1" bestFit="1" customWidth="1"/>
    <col min="4" max="4" width="12.140625" style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42578125" style="1" bestFit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32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32" customFormat="1" ht="27.75" customHeight="1" thickBot="1" x14ac:dyDescent="0.3">
      <c r="B3" s="56" t="s">
        <v>48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9"/>
      <c r="Q3" s="9"/>
      <c r="R3" s="9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2361534</v>
      </c>
      <c r="E6" s="13">
        <v>683532</v>
      </c>
      <c r="F6" s="12">
        <v>3045066</v>
      </c>
      <c r="G6" s="13">
        <v>427</v>
      </c>
      <c r="H6" s="13">
        <v>1987</v>
      </c>
      <c r="I6" s="12">
        <v>2414</v>
      </c>
      <c r="J6" s="13">
        <v>139</v>
      </c>
      <c r="K6" s="13">
        <v>1224</v>
      </c>
      <c r="L6" s="12">
        <v>1363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1609838</v>
      </c>
      <c r="E7" s="15">
        <v>4903758</v>
      </c>
      <c r="F7" s="12">
        <v>6513596</v>
      </c>
      <c r="G7" s="15">
        <v>149</v>
      </c>
      <c r="H7" s="15">
        <v>337</v>
      </c>
      <c r="I7" s="12">
        <v>486</v>
      </c>
      <c r="J7" s="15">
        <v>7</v>
      </c>
      <c r="K7" s="15">
        <v>8</v>
      </c>
      <c r="L7" s="12">
        <v>15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13091</v>
      </c>
      <c r="E8" s="13">
        <v>0</v>
      </c>
      <c r="F8" s="12">
        <v>13091</v>
      </c>
      <c r="G8" s="13">
        <v>9</v>
      </c>
      <c r="H8" s="13">
        <v>10</v>
      </c>
      <c r="I8" s="12">
        <v>19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7079163</v>
      </c>
      <c r="E9" s="15">
        <v>4324442</v>
      </c>
      <c r="F9" s="12">
        <v>11403605</v>
      </c>
      <c r="G9" s="15">
        <v>626</v>
      </c>
      <c r="H9" s="15">
        <v>620</v>
      </c>
      <c r="I9" s="12">
        <v>1246</v>
      </c>
      <c r="J9" s="15">
        <v>127</v>
      </c>
      <c r="K9" s="15">
        <v>52</v>
      </c>
      <c r="L9" s="12">
        <v>179</v>
      </c>
      <c r="M9" s="15">
        <v>916</v>
      </c>
      <c r="N9" s="15">
        <v>1111</v>
      </c>
      <c r="O9" s="14">
        <v>2027</v>
      </c>
    </row>
    <row r="10" spans="2:18" x14ac:dyDescent="0.25">
      <c r="B10" s="10">
        <v>5</v>
      </c>
      <c r="C10" s="5" t="s">
        <v>32</v>
      </c>
      <c r="D10" s="13">
        <v>6516621</v>
      </c>
      <c r="E10" s="13">
        <v>4600482</v>
      </c>
      <c r="F10" s="12">
        <v>11117103</v>
      </c>
      <c r="G10" s="13">
        <v>608</v>
      </c>
      <c r="H10" s="13">
        <v>557</v>
      </c>
      <c r="I10" s="12">
        <v>1165</v>
      </c>
      <c r="J10" s="13">
        <v>0</v>
      </c>
      <c r="K10" s="13">
        <v>0</v>
      </c>
      <c r="L10" s="12">
        <v>0</v>
      </c>
      <c r="M10" s="13">
        <v>199</v>
      </c>
      <c r="N10" s="13">
        <v>174</v>
      </c>
      <c r="O10" s="14">
        <v>373</v>
      </c>
    </row>
    <row r="11" spans="2:18" x14ac:dyDescent="0.25">
      <c r="B11" s="11">
        <v>6</v>
      </c>
      <c r="C11" s="6" t="s">
        <v>9</v>
      </c>
      <c r="D11" s="15">
        <v>9248089</v>
      </c>
      <c r="E11" s="15">
        <v>2639811</v>
      </c>
      <c r="F11" s="12">
        <v>11887900</v>
      </c>
      <c r="G11" s="15">
        <v>1040</v>
      </c>
      <c r="H11" s="15">
        <v>1105</v>
      </c>
      <c r="I11" s="12">
        <v>2145</v>
      </c>
      <c r="J11" s="15">
        <v>341</v>
      </c>
      <c r="K11" s="15">
        <v>300</v>
      </c>
      <c r="L11" s="12">
        <v>641</v>
      </c>
      <c r="M11" s="15">
        <v>219</v>
      </c>
      <c r="N11" s="15">
        <v>139</v>
      </c>
      <c r="O11" s="14">
        <v>358</v>
      </c>
    </row>
    <row r="12" spans="2:18" x14ac:dyDescent="0.25">
      <c r="B12" s="10">
        <v>7</v>
      </c>
      <c r="C12" s="5" t="s">
        <v>54</v>
      </c>
      <c r="D12" s="13">
        <v>1185960</v>
      </c>
      <c r="E12" s="13">
        <v>16629418</v>
      </c>
      <c r="F12" s="12">
        <v>17815378</v>
      </c>
      <c r="G12" s="13">
        <v>158</v>
      </c>
      <c r="H12" s="13">
        <v>3304</v>
      </c>
      <c r="I12" s="12">
        <v>3462</v>
      </c>
      <c r="J12" s="13">
        <v>12</v>
      </c>
      <c r="K12" s="13">
        <v>201</v>
      </c>
      <c r="L12" s="12">
        <v>213</v>
      </c>
      <c r="M12" s="13">
        <v>197</v>
      </c>
      <c r="N12" s="13">
        <v>5566</v>
      </c>
      <c r="O12" s="14">
        <v>5763</v>
      </c>
    </row>
    <row r="13" spans="2:18" x14ac:dyDescent="0.25">
      <c r="B13" s="11">
        <v>8</v>
      </c>
      <c r="C13" s="6" t="s">
        <v>46</v>
      </c>
      <c r="D13" s="15">
        <v>3562491</v>
      </c>
      <c r="E13" s="15">
        <v>18214470</v>
      </c>
      <c r="F13" s="12">
        <v>21776961</v>
      </c>
      <c r="G13" s="15">
        <v>681</v>
      </c>
      <c r="H13" s="15">
        <v>2850</v>
      </c>
      <c r="I13" s="12">
        <v>3531</v>
      </c>
      <c r="J13" s="15">
        <v>191</v>
      </c>
      <c r="K13" s="15">
        <v>629</v>
      </c>
      <c r="L13" s="12">
        <v>820</v>
      </c>
      <c r="M13" s="15">
        <v>1106</v>
      </c>
      <c r="N13" s="15">
        <v>4615</v>
      </c>
      <c r="O13" s="14">
        <v>5721</v>
      </c>
    </row>
    <row r="14" spans="2:18" x14ac:dyDescent="0.25">
      <c r="B14" s="10">
        <v>9</v>
      </c>
      <c r="C14" s="5" t="s">
        <v>26</v>
      </c>
      <c r="D14" s="13">
        <v>509308</v>
      </c>
      <c r="E14" s="13">
        <v>4295922</v>
      </c>
      <c r="F14" s="12">
        <v>4805230</v>
      </c>
      <c r="G14" s="13">
        <v>99</v>
      </c>
      <c r="H14" s="13">
        <v>604</v>
      </c>
      <c r="I14" s="12">
        <v>703</v>
      </c>
      <c r="J14" s="13">
        <v>26</v>
      </c>
      <c r="K14" s="13">
        <v>61</v>
      </c>
      <c r="L14" s="12">
        <v>87</v>
      </c>
      <c r="M14" s="13">
        <v>103</v>
      </c>
      <c r="N14" s="13">
        <v>978</v>
      </c>
      <c r="O14" s="14">
        <v>1081</v>
      </c>
    </row>
    <row r="15" spans="2:18" x14ac:dyDescent="0.25">
      <c r="B15" s="11">
        <v>10</v>
      </c>
      <c r="C15" s="6" t="s">
        <v>27</v>
      </c>
      <c r="D15" s="15">
        <v>10300</v>
      </c>
      <c r="E15" s="15">
        <v>14001</v>
      </c>
      <c r="F15" s="12">
        <v>24301</v>
      </c>
      <c r="G15" s="15">
        <v>6</v>
      </c>
      <c r="H15" s="15">
        <v>35</v>
      </c>
      <c r="I15" s="12">
        <v>41</v>
      </c>
      <c r="J15" s="15">
        <v>0</v>
      </c>
      <c r="K15" s="15">
        <v>0</v>
      </c>
      <c r="L15" s="12">
        <v>0</v>
      </c>
      <c r="M15" s="15">
        <v>25</v>
      </c>
      <c r="N15" s="15">
        <v>82</v>
      </c>
      <c r="O15" s="14">
        <v>107</v>
      </c>
    </row>
    <row r="16" spans="2:18" x14ac:dyDescent="0.25">
      <c r="B16" s="10">
        <v>11</v>
      </c>
      <c r="C16" s="5" t="s">
        <v>38</v>
      </c>
      <c r="D16" s="13">
        <v>111210</v>
      </c>
      <c r="E16" s="13">
        <v>18154</v>
      </c>
      <c r="F16" s="12">
        <v>129364</v>
      </c>
      <c r="G16" s="13">
        <v>28</v>
      </c>
      <c r="H16" s="13">
        <v>5</v>
      </c>
      <c r="I16" s="12">
        <v>33</v>
      </c>
      <c r="J16" s="13">
        <v>0</v>
      </c>
      <c r="K16" s="13">
        <v>0</v>
      </c>
      <c r="L16" s="12">
        <v>0</v>
      </c>
      <c r="M16" s="13">
        <v>86</v>
      </c>
      <c r="N16" s="13">
        <v>14</v>
      </c>
      <c r="O16" s="14">
        <v>100</v>
      </c>
    </row>
    <row r="17" spans="2:15" x14ac:dyDescent="0.25">
      <c r="B17" s="11">
        <v>12</v>
      </c>
      <c r="C17" s="6" t="s">
        <v>10</v>
      </c>
      <c r="D17" s="15">
        <v>1779001</v>
      </c>
      <c r="E17" s="15">
        <v>1662389</v>
      </c>
      <c r="F17" s="12">
        <v>3441390</v>
      </c>
      <c r="G17" s="15">
        <v>1109</v>
      </c>
      <c r="H17" s="15">
        <v>4498</v>
      </c>
      <c r="I17" s="12">
        <v>5607</v>
      </c>
      <c r="J17" s="15">
        <v>253</v>
      </c>
      <c r="K17" s="15">
        <v>313</v>
      </c>
      <c r="L17" s="12">
        <v>566</v>
      </c>
      <c r="M17" s="15">
        <v>138</v>
      </c>
      <c r="N17" s="15">
        <v>322</v>
      </c>
      <c r="O17" s="14">
        <v>460</v>
      </c>
    </row>
    <row r="18" spans="2:15" x14ac:dyDescent="0.25">
      <c r="B18" s="10">
        <v>13</v>
      </c>
      <c r="C18" s="5" t="s">
        <v>11</v>
      </c>
      <c r="D18" s="13">
        <v>3091255</v>
      </c>
      <c r="E18" s="13">
        <v>16062694</v>
      </c>
      <c r="F18" s="12">
        <v>19153949</v>
      </c>
      <c r="G18" s="13">
        <v>607</v>
      </c>
      <c r="H18" s="13">
        <v>2868</v>
      </c>
      <c r="I18" s="12">
        <v>3475</v>
      </c>
      <c r="J18" s="13">
        <v>278</v>
      </c>
      <c r="K18" s="13">
        <v>884</v>
      </c>
      <c r="L18" s="12">
        <v>1162</v>
      </c>
      <c r="M18" s="13">
        <v>314</v>
      </c>
      <c r="N18" s="13">
        <v>1568</v>
      </c>
      <c r="O18" s="14">
        <v>1882</v>
      </c>
    </row>
    <row r="19" spans="2:15" x14ac:dyDescent="0.25">
      <c r="B19" s="11">
        <v>14</v>
      </c>
      <c r="C19" s="6" t="s">
        <v>33</v>
      </c>
      <c r="D19" s="15">
        <v>6901332</v>
      </c>
      <c r="E19" s="15">
        <v>1472703</v>
      </c>
      <c r="F19" s="12">
        <v>8374035</v>
      </c>
      <c r="G19" s="15">
        <v>1103</v>
      </c>
      <c r="H19" s="15">
        <v>535</v>
      </c>
      <c r="I19" s="12">
        <v>1638</v>
      </c>
      <c r="J19" s="15">
        <v>176</v>
      </c>
      <c r="K19" s="15">
        <v>92</v>
      </c>
      <c r="L19" s="12">
        <v>268</v>
      </c>
      <c r="M19" s="15">
        <v>480</v>
      </c>
      <c r="N19" s="15">
        <v>334</v>
      </c>
      <c r="O19" s="14">
        <v>814</v>
      </c>
    </row>
    <row r="20" spans="2:15" x14ac:dyDescent="0.25">
      <c r="B20" s="10">
        <v>15</v>
      </c>
      <c r="C20" s="5" t="s">
        <v>12</v>
      </c>
      <c r="D20" s="13">
        <v>10380483</v>
      </c>
      <c r="E20" s="13">
        <v>40190721</v>
      </c>
      <c r="F20" s="12">
        <v>50571204</v>
      </c>
      <c r="G20" s="13">
        <v>1241</v>
      </c>
      <c r="H20" s="13">
        <v>5746</v>
      </c>
      <c r="I20" s="12">
        <v>6987</v>
      </c>
      <c r="J20" s="13">
        <v>24</v>
      </c>
      <c r="K20" s="13">
        <v>26</v>
      </c>
      <c r="L20" s="12">
        <v>50</v>
      </c>
      <c r="M20" s="13">
        <v>559</v>
      </c>
      <c r="N20" s="13">
        <v>3510</v>
      </c>
      <c r="O20" s="14">
        <v>4069</v>
      </c>
    </row>
    <row r="21" spans="2:15" x14ac:dyDescent="0.25">
      <c r="B21" s="11">
        <v>16</v>
      </c>
      <c r="C21" s="6" t="s">
        <v>13</v>
      </c>
      <c r="D21" s="15">
        <v>1014344</v>
      </c>
      <c r="E21" s="15">
        <v>1482703</v>
      </c>
      <c r="F21" s="12">
        <v>2497047</v>
      </c>
      <c r="G21" s="15">
        <v>115</v>
      </c>
      <c r="H21" s="15">
        <v>139</v>
      </c>
      <c r="I21" s="12">
        <v>254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1385956</v>
      </c>
      <c r="E22" s="13">
        <v>2723275</v>
      </c>
      <c r="F22" s="12">
        <v>4109231</v>
      </c>
      <c r="G22" s="13">
        <v>325</v>
      </c>
      <c r="H22" s="13">
        <v>792</v>
      </c>
      <c r="I22" s="12">
        <v>1117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7483881</v>
      </c>
      <c r="E23" s="15">
        <v>3182210</v>
      </c>
      <c r="F23" s="12">
        <v>10666091</v>
      </c>
      <c r="G23" s="15">
        <v>559</v>
      </c>
      <c r="H23" s="15">
        <v>1200</v>
      </c>
      <c r="I23" s="12">
        <v>1759</v>
      </c>
      <c r="J23" s="15">
        <v>76</v>
      </c>
      <c r="K23" s="15">
        <v>258</v>
      </c>
      <c r="L23" s="12">
        <v>334</v>
      </c>
      <c r="M23" s="15">
        <v>174</v>
      </c>
      <c r="N23" s="15">
        <v>247</v>
      </c>
      <c r="O23" s="14">
        <v>421</v>
      </c>
    </row>
    <row r="24" spans="2:15" x14ac:dyDescent="0.25">
      <c r="B24" s="10">
        <v>19</v>
      </c>
      <c r="C24" s="5" t="s">
        <v>28</v>
      </c>
      <c r="D24" s="13">
        <v>6890253</v>
      </c>
      <c r="E24" s="13">
        <v>34348970</v>
      </c>
      <c r="F24" s="12">
        <v>41239223</v>
      </c>
      <c r="G24" s="13">
        <v>941</v>
      </c>
      <c r="H24" s="13">
        <v>4257</v>
      </c>
      <c r="I24" s="12">
        <v>5198</v>
      </c>
      <c r="J24" s="13">
        <v>265</v>
      </c>
      <c r="K24" s="13">
        <v>1149</v>
      </c>
      <c r="L24" s="12">
        <v>1414</v>
      </c>
      <c r="M24" s="13">
        <v>1201</v>
      </c>
      <c r="N24" s="13">
        <v>4928</v>
      </c>
      <c r="O24" s="14">
        <v>6129</v>
      </c>
    </row>
    <row r="25" spans="2:15" x14ac:dyDescent="0.25">
      <c r="B25" s="11">
        <v>20</v>
      </c>
      <c r="C25" s="6" t="s">
        <v>34</v>
      </c>
      <c r="D25" s="15">
        <v>85498</v>
      </c>
      <c r="E25" s="15">
        <v>263630</v>
      </c>
      <c r="F25" s="12">
        <v>349128</v>
      </c>
      <c r="G25" s="15">
        <v>10</v>
      </c>
      <c r="H25" s="15">
        <v>51</v>
      </c>
      <c r="I25" s="12">
        <v>61</v>
      </c>
      <c r="J25" s="15">
        <v>0</v>
      </c>
      <c r="K25" s="15">
        <v>0</v>
      </c>
      <c r="L25" s="12">
        <v>0</v>
      </c>
      <c r="M25" s="15">
        <v>6</v>
      </c>
      <c r="N25" s="15">
        <v>46</v>
      </c>
      <c r="O25" s="14">
        <v>52</v>
      </c>
    </row>
    <row r="26" spans="2:15" x14ac:dyDescent="0.25">
      <c r="B26" s="10">
        <v>21</v>
      </c>
      <c r="C26" s="5" t="s">
        <v>15</v>
      </c>
      <c r="D26" s="13">
        <v>1829782</v>
      </c>
      <c r="E26" s="13">
        <v>6563230</v>
      </c>
      <c r="F26" s="12">
        <v>8393012</v>
      </c>
      <c r="G26" s="13">
        <v>62</v>
      </c>
      <c r="H26" s="13">
        <v>205</v>
      </c>
      <c r="I26" s="12">
        <v>267</v>
      </c>
      <c r="J26" s="13">
        <v>2718</v>
      </c>
      <c r="K26" s="13">
        <v>190</v>
      </c>
      <c r="L26" s="12">
        <v>2908</v>
      </c>
      <c r="M26" s="13">
        <v>48</v>
      </c>
      <c r="N26" s="13">
        <v>151</v>
      </c>
      <c r="O26" s="14">
        <v>199</v>
      </c>
    </row>
    <row r="27" spans="2:15" x14ac:dyDescent="0.25">
      <c r="B27" s="11">
        <v>22</v>
      </c>
      <c r="C27" s="6" t="s">
        <v>42</v>
      </c>
      <c r="D27" s="15">
        <v>4811936</v>
      </c>
      <c r="E27" s="15">
        <v>11871757</v>
      </c>
      <c r="F27" s="12">
        <v>16683693</v>
      </c>
      <c r="G27" s="15">
        <v>72</v>
      </c>
      <c r="H27" s="15">
        <v>845</v>
      </c>
      <c r="I27" s="12">
        <v>917</v>
      </c>
      <c r="J27" s="15">
        <v>100</v>
      </c>
      <c r="K27" s="15">
        <v>555</v>
      </c>
      <c r="L27" s="12">
        <v>655</v>
      </c>
      <c r="M27" s="15">
        <v>34</v>
      </c>
      <c r="N27" s="15">
        <v>520</v>
      </c>
      <c r="O27" s="14">
        <v>554</v>
      </c>
    </row>
    <row r="28" spans="2:15" x14ac:dyDescent="0.25">
      <c r="B28" s="10">
        <v>23</v>
      </c>
      <c r="C28" s="5" t="s">
        <v>40</v>
      </c>
      <c r="D28" s="13">
        <v>339064</v>
      </c>
      <c r="E28" s="13">
        <v>266945</v>
      </c>
      <c r="F28" s="12">
        <v>606009</v>
      </c>
      <c r="G28" s="13">
        <v>106</v>
      </c>
      <c r="H28" s="13">
        <v>71</v>
      </c>
      <c r="I28" s="12">
        <v>177</v>
      </c>
      <c r="J28" s="13">
        <v>70</v>
      </c>
      <c r="K28" s="13">
        <v>39</v>
      </c>
      <c r="L28" s="12">
        <v>109</v>
      </c>
      <c r="M28" s="13">
        <v>59</v>
      </c>
      <c r="N28" s="13">
        <v>48</v>
      </c>
      <c r="O28" s="14">
        <v>107</v>
      </c>
    </row>
    <row r="29" spans="2:15" x14ac:dyDescent="0.25">
      <c r="B29" s="11">
        <v>24</v>
      </c>
      <c r="C29" s="6" t="s">
        <v>16</v>
      </c>
      <c r="D29" s="15">
        <v>1775391</v>
      </c>
      <c r="E29" s="15">
        <v>20070225</v>
      </c>
      <c r="F29" s="12">
        <v>21845616</v>
      </c>
      <c r="G29" s="15">
        <v>355</v>
      </c>
      <c r="H29" s="15">
        <v>2342</v>
      </c>
      <c r="I29" s="12">
        <v>2697</v>
      </c>
      <c r="J29" s="15">
        <v>52</v>
      </c>
      <c r="K29" s="15">
        <v>629</v>
      </c>
      <c r="L29" s="12">
        <v>681</v>
      </c>
      <c r="M29" s="15">
        <v>373</v>
      </c>
      <c r="N29" s="15">
        <v>3190</v>
      </c>
      <c r="O29" s="14">
        <v>3563</v>
      </c>
    </row>
    <row r="30" spans="2:15" x14ac:dyDescent="0.25">
      <c r="B30" s="10">
        <v>25</v>
      </c>
      <c r="C30" s="5" t="s">
        <v>35</v>
      </c>
      <c r="D30" s="13">
        <v>932552</v>
      </c>
      <c r="E30" s="13">
        <v>842394</v>
      </c>
      <c r="F30" s="12">
        <v>1774946</v>
      </c>
      <c r="G30" s="13">
        <v>199</v>
      </c>
      <c r="H30" s="13">
        <v>295</v>
      </c>
      <c r="I30" s="12">
        <v>494</v>
      </c>
      <c r="J30" s="13">
        <v>880</v>
      </c>
      <c r="K30" s="13">
        <v>2316</v>
      </c>
      <c r="L30" s="12">
        <v>3196</v>
      </c>
      <c r="M30" s="13">
        <v>70</v>
      </c>
      <c r="N30" s="13">
        <v>57</v>
      </c>
      <c r="O30" s="14">
        <v>127</v>
      </c>
    </row>
    <row r="31" spans="2:15" x14ac:dyDescent="0.25">
      <c r="B31" s="11">
        <v>26</v>
      </c>
      <c r="C31" s="6" t="s">
        <v>17</v>
      </c>
      <c r="D31" s="15">
        <v>4479668</v>
      </c>
      <c r="E31" s="15">
        <v>12495332</v>
      </c>
      <c r="F31" s="12">
        <v>16975000</v>
      </c>
      <c r="G31" s="15">
        <v>295</v>
      </c>
      <c r="H31" s="15">
        <v>1496</v>
      </c>
      <c r="I31" s="12">
        <v>1791</v>
      </c>
      <c r="J31" s="15">
        <v>237</v>
      </c>
      <c r="K31" s="15">
        <v>1091</v>
      </c>
      <c r="L31" s="12">
        <v>1328</v>
      </c>
      <c r="M31" s="15">
        <v>1119</v>
      </c>
      <c r="N31" s="15">
        <v>4436</v>
      </c>
      <c r="O31" s="14">
        <v>5555</v>
      </c>
    </row>
    <row r="32" spans="2:15" x14ac:dyDescent="0.25">
      <c r="B32" s="10">
        <v>27</v>
      </c>
      <c r="C32" s="5" t="s">
        <v>18</v>
      </c>
      <c r="D32" s="13">
        <v>6363228</v>
      </c>
      <c r="E32" s="13">
        <v>26762405</v>
      </c>
      <c r="F32" s="12">
        <v>33125633</v>
      </c>
      <c r="G32" s="13">
        <v>833</v>
      </c>
      <c r="H32" s="13">
        <v>3585</v>
      </c>
      <c r="I32" s="12">
        <v>4418</v>
      </c>
      <c r="J32" s="13">
        <v>727</v>
      </c>
      <c r="K32" s="13">
        <v>3250</v>
      </c>
      <c r="L32" s="12">
        <v>3977</v>
      </c>
      <c r="M32" s="13">
        <v>1951</v>
      </c>
      <c r="N32" s="13">
        <v>9049</v>
      </c>
      <c r="O32" s="14">
        <v>11000</v>
      </c>
    </row>
    <row r="33" spans="2:15" x14ac:dyDescent="0.25">
      <c r="B33" s="11">
        <v>28</v>
      </c>
      <c r="C33" s="6" t="s">
        <v>19</v>
      </c>
      <c r="D33" s="15">
        <v>12324877</v>
      </c>
      <c r="E33" s="15">
        <v>47424035</v>
      </c>
      <c r="F33" s="12">
        <v>59748912</v>
      </c>
      <c r="G33" s="15">
        <v>1506</v>
      </c>
      <c r="H33" s="15">
        <v>6727</v>
      </c>
      <c r="I33" s="12">
        <v>8233</v>
      </c>
      <c r="J33" s="15">
        <v>1083</v>
      </c>
      <c r="K33" s="15">
        <v>4192</v>
      </c>
      <c r="L33" s="12">
        <v>5275</v>
      </c>
      <c r="M33" s="15">
        <v>2445</v>
      </c>
      <c r="N33" s="15">
        <v>10319</v>
      </c>
      <c r="O33" s="14">
        <v>12764</v>
      </c>
    </row>
    <row r="34" spans="2:15" x14ac:dyDescent="0.25">
      <c r="B34" s="10">
        <v>29</v>
      </c>
      <c r="C34" s="5" t="s">
        <v>30</v>
      </c>
      <c r="D34" s="13">
        <v>303810</v>
      </c>
      <c r="E34" s="13">
        <v>1376260</v>
      </c>
      <c r="F34" s="12">
        <v>1680070</v>
      </c>
      <c r="G34" s="13">
        <v>227</v>
      </c>
      <c r="H34" s="13">
        <v>493</v>
      </c>
      <c r="I34" s="12">
        <v>720</v>
      </c>
      <c r="J34" s="13">
        <v>520</v>
      </c>
      <c r="K34" s="13">
        <v>1092</v>
      </c>
      <c r="L34" s="12">
        <v>1612</v>
      </c>
      <c r="M34" s="13">
        <v>169</v>
      </c>
      <c r="N34" s="13">
        <v>518</v>
      </c>
      <c r="O34" s="14">
        <v>687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104379916</v>
      </c>
      <c r="E35" s="16">
        <f t="shared" si="0"/>
        <v>285385868</v>
      </c>
      <c r="F35" s="16">
        <f t="shared" si="0"/>
        <v>389765784</v>
      </c>
      <c r="G35" s="16">
        <f t="shared" si="0"/>
        <v>13496</v>
      </c>
      <c r="H35" s="16">
        <f t="shared" si="0"/>
        <v>47559</v>
      </c>
      <c r="I35" s="16">
        <f t="shared" si="0"/>
        <v>61055</v>
      </c>
      <c r="J35" s="16">
        <f t="shared" si="0"/>
        <v>8307</v>
      </c>
      <c r="K35" s="16">
        <f t="shared" si="0"/>
        <v>18556</v>
      </c>
      <c r="L35" s="16">
        <f t="shared" si="0"/>
        <v>26863</v>
      </c>
      <c r="M35" s="16">
        <f t="shared" si="0"/>
        <v>12562</v>
      </c>
      <c r="N35" s="16">
        <f t="shared" si="0"/>
        <v>53001</v>
      </c>
      <c r="O35" s="17">
        <f t="shared" si="0"/>
        <v>65563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4DE47-FF15-422E-8EA0-C9129C1051CD}">
  <dimension ref="B1:R37"/>
  <sheetViews>
    <sheetView zoomScaleNormal="100" workbookViewId="0">
      <pane ySplit="5" topLeftCell="A6" activePane="bottomLeft" state="frozen"/>
      <selection pane="bottomLeft" activeCell="D6" sqref="D6:O34"/>
    </sheetView>
  </sheetViews>
  <sheetFormatPr defaultRowHeight="15.75" x14ac:dyDescent="0.25"/>
  <cols>
    <col min="1" max="1" width="2.85546875" style="1" customWidth="1"/>
    <col min="2" max="2" width="3.7109375" style="33" bestFit="1" customWidth="1"/>
    <col min="3" max="3" width="31" style="1" bestFit="1" customWidth="1"/>
    <col min="4" max="4" width="12.140625" style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7" style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34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34" customFormat="1" ht="27.75" customHeight="1" thickBot="1" x14ac:dyDescent="0.3">
      <c r="B3" s="56" t="s">
        <v>49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9"/>
      <c r="Q3" s="9"/>
      <c r="R3" s="9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2667501</v>
      </c>
      <c r="E6" s="13">
        <v>826805</v>
      </c>
      <c r="F6" s="12">
        <v>3494306</v>
      </c>
      <c r="G6" s="13">
        <v>413</v>
      </c>
      <c r="H6" s="13">
        <v>2005</v>
      </c>
      <c r="I6" s="12">
        <v>2418</v>
      </c>
      <c r="J6" s="13">
        <v>134</v>
      </c>
      <c r="K6" s="13">
        <v>1251</v>
      </c>
      <c r="L6" s="12">
        <v>1385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1625117</v>
      </c>
      <c r="E7" s="15">
        <v>4967912</v>
      </c>
      <c r="F7" s="12">
        <v>6593029</v>
      </c>
      <c r="G7" s="15">
        <v>149</v>
      </c>
      <c r="H7" s="15">
        <v>334</v>
      </c>
      <c r="I7" s="12">
        <v>483</v>
      </c>
      <c r="J7" s="15">
        <v>7</v>
      </c>
      <c r="K7" s="15">
        <v>8</v>
      </c>
      <c r="L7" s="12">
        <v>15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13541</v>
      </c>
      <c r="E8" s="13">
        <v>0</v>
      </c>
      <c r="F8" s="12">
        <v>13541</v>
      </c>
      <c r="G8" s="13">
        <v>9</v>
      </c>
      <c r="H8" s="13">
        <v>9</v>
      </c>
      <c r="I8" s="12">
        <v>18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6575043</v>
      </c>
      <c r="E9" s="15">
        <v>4883587</v>
      </c>
      <c r="F9" s="12">
        <v>11458630</v>
      </c>
      <c r="G9" s="15">
        <v>626</v>
      </c>
      <c r="H9" s="15">
        <v>621</v>
      </c>
      <c r="I9" s="12">
        <v>1247</v>
      </c>
      <c r="J9" s="15">
        <v>127</v>
      </c>
      <c r="K9" s="15">
        <v>52</v>
      </c>
      <c r="L9" s="12">
        <v>179</v>
      </c>
      <c r="M9" s="15">
        <v>927</v>
      </c>
      <c r="N9" s="15">
        <v>1115</v>
      </c>
      <c r="O9" s="14">
        <v>2042</v>
      </c>
    </row>
    <row r="10" spans="2:18" x14ac:dyDescent="0.25">
      <c r="B10" s="10">
        <v>5</v>
      </c>
      <c r="C10" s="5" t="s">
        <v>32</v>
      </c>
      <c r="D10" s="13">
        <v>6503847</v>
      </c>
      <c r="E10" s="13">
        <v>4587316</v>
      </c>
      <c r="F10" s="12">
        <v>11091163</v>
      </c>
      <c r="G10" s="13">
        <v>604</v>
      </c>
      <c r="H10" s="13">
        <v>561</v>
      </c>
      <c r="I10" s="12">
        <v>1165</v>
      </c>
      <c r="J10" s="13">
        <v>0</v>
      </c>
      <c r="K10" s="13">
        <v>0</v>
      </c>
      <c r="L10" s="12">
        <v>0</v>
      </c>
      <c r="M10" s="13">
        <v>199</v>
      </c>
      <c r="N10" s="13">
        <v>174</v>
      </c>
      <c r="O10" s="14">
        <v>373</v>
      </c>
    </row>
    <row r="11" spans="2:18" x14ac:dyDescent="0.25">
      <c r="B11" s="11">
        <v>6</v>
      </c>
      <c r="C11" s="6" t="s">
        <v>9</v>
      </c>
      <c r="D11" s="15">
        <v>9696536</v>
      </c>
      <c r="E11" s="15">
        <v>2641908</v>
      </c>
      <c r="F11" s="12">
        <v>12338444</v>
      </c>
      <c r="G11" s="15">
        <v>1043</v>
      </c>
      <c r="H11" s="15">
        <v>1102</v>
      </c>
      <c r="I11" s="12">
        <v>2145</v>
      </c>
      <c r="J11" s="15">
        <v>345</v>
      </c>
      <c r="K11" s="15">
        <v>298</v>
      </c>
      <c r="L11" s="12">
        <v>643</v>
      </c>
      <c r="M11" s="15">
        <v>219</v>
      </c>
      <c r="N11" s="15">
        <v>139</v>
      </c>
      <c r="O11" s="14">
        <v>358</v>
      </c>
    </row>
    <row r="12" spans="2:18" x14ac:dyDescent="0.25">
      <c r="B12" s="10">
        <v>7</v>
      </c>
      <c r="C12" s="5" t="s">
        <v>37</v>
      </c>
      <c r="D12" s="13">
        <v>1117129</v>
      </c>
      <c r="E12" s="13">
        <v>16501857</v>
      </c>
      <c r="F12" s="12">
        <v>17618986</v>
      </c>
      <c r="G12" s="13">
        <v>282</v>
      </c>
      <c r="H12" s="13">
        <v>3407</v>
      </c>
      <c r="I12" s="12">
        <v>3689</v>
      </c>
      <c r="J12" s="13">
        <v>12</v>
      </c>
      <c r="K12" s="13">
        <v>188</v>
      </c>
      <c r="L12" s="12">
        <v>200</v>
      </c>
      <c r="M12" s="13">
        <v>196</v>
      </c>
      <c r="N12" s="13">
        <v>5547</v>
      </c>
      <c r="O12" s="14">
        <v>5743</v>
      </c>
    </row>
    <row r="13" spans="2:18" x14ac:dyDescent="0.25">
      <c r="B13" s="11">
        <v>8</v>
      </c>
      <c r="C13" s="6" t="s">
        <v>46</v>
      </c>
      <c r="D13" s="15">
        <v>3561326</v>
      </c>
      <c r="E13" s="15">
        <v>18190660</v>
      </c>
      <c r="F13" s="12">
        <v>21751986</v>
      </c>
      <c r="G13" s="15">
        <v>682</v>
      </c>
      <c r="H13" s="15">
        <v>2851</v>
      </c>
      <c r="I13" s="12">
        <v>3533</v>
      </c>
      <c r="J13" s="15">
        <v>191</v>
      </c>
      <c r="K13" s="15">
        <v>643</v>
      </c>
      <c r="L13" s="12">
        <v>834</v>
      </c>
      <c r="M13" s="15">
        <v>1072</v>
      </c>
      <c r="N13" s="15">
        <v>4481</v>
      </c>
      <c r="O13" s="14">
        <v>5553</v>
      </c>
    </row>
    <row r="14" spans="2:18" x14ac:dyDescent="0.25">
      <c r="B14" s="10">
        <v>9</v>
      </c>
      <c r="C14" s="5" t="s">
        <v>26</v>
      </c>
      <c r="D14" s="13">
        <v>513661</v>
      </c>
      <c r="E14" s="13">
        <v>4193203</v>
      </c>
      <c r="F14" s="12">
        <v>4706864</v>
      </c>
      <c r="G14" s="13">
        <v>99</v>
      </c>
      <c r="H14" s="13">
        <v>600</v>
      </c>
      <c r="I14" s="12">
        <v>699</v>
      </c>
      <c r="J14" s="13">
        <v>43</v>
      </c>
      <c r="K14" s="13">
        <v>148</v>
      </c>
      <c r="L14" s="12">
        <v>191</v>
      </c>
      <c r="M14" s="13">
        <v>103</v>
      </c>
      <c r="N14" s="13">
        <v>980</v>
      </c>
      <c r="O14" s="14">
        <v>1083</v>
      </c>
    </row>
    <row r="15" spans="2:18" x14ac:dyDescent="0.25">
      <c r="B15" s="11">
        <v>10</v>
      </c>
      <c r="C15" s="6" t="s">
        <v>27</v>
      </c>
      <c r="D15" s="15">
        <v>10759</v>
      </c>
      <c r="E15" s="15">
        <v>14884</v>
      </c>
      <c r="F15" s="12">
        <v>25643</v>
      </c>
      <c r="G15" s="15">
        <v>6</v>
      </c>
      <c r="H15" s="15">
        <v>35</v>
      </c>
      <c r="I15" s="12">
        <v>41</v>
      </c>
      <c r="J15" s="15">
        <v>0</v>
      </c>
      <c r="K15" s="15">
        <v>0</v>
      </c>
      <c r="L15" s="12">
        <v>0</v>
      </c>
      <c r="M15" s="15">
        <v>27</v>
      </c>
      <c r="N15" s="15">
        <v>91</v>
      </c>
      <c r="O15" s="14">
        <v>118</v>
      </c>
    </row>
    <row r="16" spans="2:18" x14ac:dyDescent="0.25">
      <c r="B16" s="10">
        <v>11</v>
      </c>
      <c r="C16" s="5" t="s">
        <v>38</v>
      </c>
      <c r="D16" s="13">
        <v>110354</v>
      </c>
      <c r="E16" s="13">
        <v>18353</v>
      </c>
      <c r="F16" s="12">
        <v>128707</v>
      </c>
      <c r="G16" s="13">
        <v>28</v>
      </c>
      <c r="H16" s="13">
        <v>5</v>
      </c>
      <c r="I16" s="12">
        <v>33</v>
      </c>
      <c r="J16" s="13">
        <v>0</v>
      </c>
      <c r="K16" s="13">
        <v>0</v>
      </c>
      <c r="L16" s="12">
        <v>0</v>
      </c>
      <c r="M16" s="13">
        <v>86</v>
      </c>
      <c r="N16" s="13">
        <v>14</v>
      </c>
      <c r="O16" s="14">
        <v>100</v>
      </c>
    </row>
    <row r="17" spans="2:15" x14ac:dyDescent="0.25">
      <c r="B17" s="11">
        <v>12</v>
      </c>
      <c r="C17" s="6" t="s">
        <v>10</v>
      </c>
      <c r="D17" s="15">
        <v>1788833</v>
      </c>
      <c r="E17" s="15">
        <v>1672421</v>
      </c>
      <c r="F17" s="12">
        <v>3461254</v>
      </c>
      <c r="G17" s="15">
        <v>1091</v>
      </c>
      <c r="H17" s="15">
        <v>4377</v>
      </c>
      <c r="I17" s="12">
        <v>5468</v>
      </c>
      <c r="J17" s="15">
        <v>291</v>
      </c>
      <c r="K17" s="15">
        <v>308</v>
      </c>
      <c r="L17" s="12">
        <v>599</v>
      </c>
      <c r="M17" s="15">
        <v>138</v>
      </c>
      <c r="N17" s="15">
        <v>325</v>
      </c>
      <c r="O17" s="14">
        <v>463</v>
      </c>
    </row>
    <row r="18" spans="2:15" x14ac:dyDescent="0.25">
      <c r="B18" s="10">
        <v>13</v>
      </c>
      <c r="C18" s="5" t="s">
        <v>11</v>
      </c>
      <c r="D18" s="13">
        <v>3068114</v>
      </c>
      <c r="E18" s="13">
        <v>15946478</v>
      </c>
      <c r="F18" s="12">
        <v>19014592</v>
      </c>
      <c r="G18" s="13">
        <v>608</v>
      </c>
      <c r="H18" s="13">
        <v>2869</v>
      </c>
      <c r="I18" s="12">
        <v>3477</v>
      </c>
      <c r="J18" s="13">
        <v>282</v>
      </c>
      <c r="K18" s="13">
        <v>880</v>
      </c>
      <c r="L18" s="12">
        <v>1162</v>
      </c>
      <c r="M18" s="13">
        <v>318</v>
      </c>
      <c r="N18" s="13">
        <v>1569</v>
      </c>
      <c r="O18" s="14">
        <v>1887</v>
      </c>
    </row>
    <row r="19" spans="2:15" x14ac:dyDescent="0.25">
      <c r="B19" s="11">
        <v>14</v>
      </c>
      <c r="C19" s="6" t="s">
        <v>33</v>
      </c>
      <c r="D19" s="15">
        <v>6903345</v>
      </c>
      <c r="E19" s="15">
        <v>1462816</v>
      </c>
      <c r="F19" s="12">
        <v>8366161</v>
      </c>
      <c r="G19" s="15">
        <v>1096</v>
      </c>
      <c r="H19" s="15">
        <v>533</v>
      </c>
      <c r="I19" s="12">
        <v>1629</v>
      </c>
      <c r="J19" s="15">
        <v>180</v>
      </c>
      <c r="K19" s="15">
        <v>98</v>
      </c>
      <c r="L19" s="12">
        <v>278</v>
      </c>
      <c r="M19" s="15">
        <v>480</v>
      </c>
      <c r="N19" s="15">
        <v>334</v>
      </c>
      <c r="O19" s="14">
        <v>814</v>
      </c>
    </row>
    <row r="20" spans="2:15" x14ac:dyDescent="0.25">
      <c r="B20" s="10">
        <v>15</v>
      </c>
      <c r="C20" s="5" t="s">
        <v>12</v>
      </c>
      <c r="D20" s="13">
        <v>10532362</v>
      </c>
      <c r="E20" s="13">
        <v>40149264</v>
      </c>
      <c r="F20" s="12">
        <v>50681626</v>
      </c>
      <c r="G20" s="13">
        <v>1239</v>
      </c>
      <c r="H20" s="13">
        <v>5728</v>
      </c>
      <c r="I20" s="12">
        <v>6967</v>
      </c>
      <c r="J20" s="13">
        <v>24</v>
      </c>
      <c r="K20" s="13">
        <v>26</v>
      </c>
      <c r="L20" s="12">
        <v>50</v>
      </c>
      <c r="M20" s="13">
        <v>540</v>
      </c>
      <c r="N20" s="13">
        <v>3676</v>
      </c>
      <c r="O20" s="14">
        <v>4216</v>
      </c>
    </row>
    <row r="21" spans="2:15" x14ac:dyDescent="0.25">
      <c r="B21" s="11">
        <v>16</v>
      </c>
      <c r="C21" s="6" t="s">
        <v>13</v>
      </c>
      <c r="D21" s="15">
        <v>1023836</v>
      </c>
      <c r="E21" s="15">
        <v>1490896</v>
      </c>
      <c r="F21" s="12">
        <v>2514732</v>
      </c>
      <c r="G21" s="15">
        <v>113</v>
      </c>
      <c r="H21" s="15">
        <v>140</v>
      </c>
      <c r="I21" s="12">
        <v>253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1409804</v>
      </c>
      <c r="E22" s="13">
        <v>2755859</v>
      </c>
      <c r="F22" s="12">
        <v>4165663</v>
      </c>
      <c r="G22" s="13">
        <v>320</v>
      </c>
      <c r="H22" s="13">
        <v>793</v>
      </c>
      <c r="I22" s="12">
        <v>1113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7884167</v>
      </c>
      <c r="E23" s="15">
        <v>3223773</v>
      </c>
      <c r="F23" s="12">
        <v>11107940</v>
      </c>
      <c r="G23" s="15">
        <v>570</v>
      </c>
      <c r="H23" s="15">
        <v>1203</v>
      </c>
      <c r="I23" s="12">
        <v>1773</v>
      </c>
      <c r="J23" s="15">
        <v>75</v>
      </c>
      <c r="K23" s="15">
        <v>258</v>
      </c>
      <c r="L23" s="12">
        <v>333</v>
      </c>
      <c r="M23" s="15">
        <v>177</v>
      </c>
      <c r="N23" s="15">
        <v>245</v>
      </c>
      <c r="O23" s="14">
        <v>422</v>
      </c>
    </row>
    <row r="24" spans="2:15" x14ac:dyDescent="0.25">
      <c r="B24" s="10">
        <v>19</v>
      </c>
      <c r="C24" s="5" t="s">
        <v>28</v>
      </c>
      <c r="D24" s="13">
        <v>6963353</v>
      </c>
      <c r="E24" s="13">
        <v>34609993</v>
      </c>
      <c r="F24" s="12">
        <v>41573346</v>
      </c>
      <c r="G24" s="13">
        <v>936</v>
      </c>
      <c r="H24" s="13">
        <v>4254</v>
      </c>
      <c r="I24" s="12">
        <v>5190</v>
      </c>
      <c r="J24" s="13">
        <v>272</v>
      </c>
      <c r="K24" s="13">
        <v>1193</v>
      </c>
      <c r="L24" s="12">
        <v>1465</v>
      </c>
      <c r="M24" s="13">
        <v>1214</v>
      </c>
      <c r="N24" s="13">
        <v>4968</v>
      </c>
      <c r="O24" s="14">
        <v>6182</v>
      </c>
    </row>
    <row r="25" spans="2:15" x14ac:dyDescent="0.25">
      <c r="B25" s="11">
        <v>20</v>
      </c>
      <c r="C25" s="6" t="s">
        <v>34</v>
      </c>
      <c r="D25" s="15">
        <v>89205</v>
      </c>
      <c r="E25" s="15">
        <v>261633</v>
      </c>
      <c r="F25" s="12">
        <v>350838</v>
      </c>
      <c r="G25" s="15">
        <v>10</v>
      </c>
      <c r="H25" s="15">
        <v>51</v>
      </c>
      <c r="I25" s="12">
        <v>61</v>
      </c>
      <c r="J25" s="15">
        <v>0</v>
      </c>
      <c r="K25" s="15">
        <v>0</v>
      </c>
      <c r="L25" s="12">
        <v>0</v>
      </c>
      <c r="M25" s="15">
        <v>6</v>
      </c>
      <c r="N25" s="15">
        <v>45</v>
      </c>
      <c r="O25" s="14">
        <v>51</v>
      </c>
    </row>
    <row r="26" spans="2:15" x14ac:dyDescent="0.25">
      <c r="B26" s="10">
        <v>21</v>
      </c>
      <c r="C26" s="5" t="s">
        <v>15</v>
      </c>
      <c r="D26" s="13">
        <v>1861392</v>
      </c>
      <c r="E26" s="13">
        <v>6642546</v>
      </c>
      <c r="F26" s="12">
        <v>8503938</v>
      </c>
      <c r="G26" s="13">
        <v>61</v>
      </c>
      <c r="H26" s="13">
        <v>205</v>
      </c>
      <c r="I26" s="12">
        <v>266</v>
      </c>
      <c r="J26" s="13">
        <v>3525</v>
      </c>
      <c r="K26" s="13">
        <v>190</v>
      </c>
      <c r="L26" s="12">
        <v>3715</v>
      </c>
      <c r="M26" s="13">
        <v>47</v>
      </c>
      <c r="N26" s="13">
        <v>151</v>
      </c>
      <c r="O26" s="14">
        <v>198</v>
      </c>
    </row>
    <row r="27" spans="2:15" x14ac:dyDescent="0.25">
      <c r="B27" s="11">
        <v>22</v>
      </c>
      <c r="C27" s="6" t="s">
        <v>42</v>
      </c>
      <c r="D27" s="15">
        <v>4957915</v>
      </c>
      <c r="E27" s="15">
        <v>12013111</v>
      </c>
      <c r="F27" s="12">
        <v>16971026</v>
      </c>
      <c r="G27" s="15">
        <v>72</v>
      </c>
      <c r="H27" s="15">
        <v>852</v>
      </c>
      <c r="I27" s="12">
        <v>924</v>
      </c>
      <c r="J27" s="15">
        <v>99</v>
      </c>
      <c r="K27" s="15">
        <v>564</v>
      </c>
      <c r="L27" s="12">
        <v>663</v>
      </c>
      <c r="M27" s="15">
        <v>34</v>
      </c>
      <c r="N27" s="15">
        <v>521</v>
      </c>
      <c r="O27" s="14">
        <v>555</v>
      </c>
    </row>
    <row r="28" spans="2:15" x14ac:dyDescent="0.25">
      <c r="B28" s="10">
        <v>23</v>
      </c>
      <c r="C28" s="5" t="s">
        <v>40</v>
      </c>
      <c r="D28" s="13">
        <v>348809</v>
      </c>
      <c r="E28" s="13">
        <v>270311</v>
      </c>
      <c r="F28" s="12">
        <v>619120</v>
      </c>
      <c r="G28" s="13">
        <v>109</v>
      </c>
      <c r="H28" s="13">
        <v>71</v>
      </c>
      <c r="I28" s="12">
        <v>180</v>
      </c>
      <c r="J28" s="13">
        <v>302</v>
      </c>
      <c r="K28" s="13">
        <v>55</v>
      </c>
      <c r="L28" s="12">
        <v>357</v>
      </c>
      <c r="M28" s="13">
        <v>57</v>
      </c>
      <c r="N28" s="13">
        <v>49</v>
      </c>
      <c r="O28" s="14">
        <v>106</v>
      </c>
    </row>
    <row r="29" spans="2:15" x14ac:dyDescent="0.25">
      <c r="B29" s="11">
        <v>24</v>
      </c>
      <c r="C29" s="6" t="s">
        <v>16</v>
      </c>
      <c r="D29" s="15">
        <v>1806390</v>
      </c>
      <c r="E29" s="15">
        <v>20282585</v>
      </c>
      <c r="F29" s="12">
        <v>22088975</v>
      </c>
      <c r="G29" s="15">
        <v>351</v>
      </c>
      <c r="H29" s="15">
        <v>2340</v>
      </c>
      <c r="I29" s="12">
        <v>2691</v>
      </c>
      <c r="J29" s="15">
        <v>52</v>
      </c>
      <c r="K29" s="15">
        <v>633</v>
      </c>
      <c r="L29" s="12">
        <v>685</v>
      </c>
      <c r="M29" s="15">
        <v>366</v>
      </c>
      <c r="N29" s="15">
        <v>3157</v>
      </c>
      <c r="O29" s="14">
        <v>3523</v>
      </c>
    </row>
    <row r="30" spans="2:15" x14ac:dyDescent="0.25">
      <c r="B30" s="10">
        <v>25</v>
      </c>
      <c r="C30" s="5" t="s">
        <v>35</v>
      </c>
      <c r="D30" s="13">
        <v>931500</v>
      </c>
      <c r="E30" s="13">
        <v>834784</v>
      </c>
      <c r="F30" s="12">
        <v>1766284</v>
      </c>
      <c r="G30" s="13">
        <v>197</v>
      </c>
      <c r="H30" s="13">
        <v>294</v>
      </c>
      <c r="I30" s="12">
        <v>491</v>
      </c>
      <c r="J30" s="13">
        <v>883</v>
      </c>
      <c r="K30" s="13">
        <v>2318</v>
      </c>
      <c r="L30" s="12">
        <v>3201</v>
      </c>
      <c r="M30" s="13">
        <v>70</v>
      </c>
      <c r="N30" s="13">
        <v>57</v>
      </c>
      <c r="O30" s="14">
        <v>127</v>
      </c>
    </row>
    <row r="31" spans="2:15" x14ac:dyDescent="0.25">
      <c r="B31" s="11">
        <v>26</v>
      </c>
      <c r="C31" s="6" t="s">
        <v>17</v>
      </c>
      <c r="D31" s="15">
        <v>4454690</v>
      </c>
      <c r="E31" s="15">
        <v>12464766</v>
      </c>
      <c r="F31" s="12">
        <v>16919456</v>
      </c>
      <c r="G31" s="15">
        <v>295</v>
      </c>
      <c r="H31" s="15">
        <v>1498</v>
      </c>
      <c r="I31" s="12">
        <v>1793</v>
      </c>
      <c r="J31" s="15">
        <v>237</v>
      </c>
      <c r="K31" s="15">
        <v>1089</v>
      </c>
      <c r="L31" s="12">
        <v>1326</v>
      </c>
      <c r="M31" s="15">
        <v>1117</v>
      </c>
      <c r="N31" s="15">
        <v>4427</v>
      </c>
      <c r="O31" s="14">
        <v>5544</v>
      </c>
    </row>
    <row r="32" spans="2:15" x14ac:dyDescent="0.25">
      <c r="B32" s="10">
        <v>27</v>
      </c>
      <c r="C32" s="5" t="s">
        <v>18</v>
      </c>
      <c r="D32" s="13">
        <v>6389412</v>
      </c>
      <c r="E32" s="13">
        <v>26840760</v>
      </c>
      <c r="F32" s="12">
        <v>33230172</v>
      </c>
      <c r="G32" s="13">
        <v>833</v>
      </c>
      <c r="H32" s="13">
        <v>3582</v>
      </c>
      <c r="I32" s="12">
        <v>4415</v>
      </c>
      <c r="J32" s="13">
        <v>733</v>
      </c>
      <c r="K32" s="13">
        <v>3341</v>
      </c>
      <c r="L32" s="12">
        <v>4074</v>
      </c>
      <c r="M32" s="13">
        <v>2262</v>
      </c>
      <c r="N32" s="13">
        <v>9523</v>
      </c>
      <c r="O32" s="14">
        <v>11785</v>
      </c>
    </row>
    <row r="33" spans="2:15" x14ac:dyDescent="0.25">
      <c r="B33" s="11">
        <v>28</v>
      </c>
      <c r="C33" s="6" t="s">
        <v>19</v>
      </c>
      <c r="D33" s="15">
        <v>12372777</v>
      </c>
      <c r="E33" s="15">
        <v>47787324</v>
      </c>
      <c r="F33" s="12">
        <v>60160101</v>
      </c>
      <c r="G33" s="15">
        <v>1505</v>
      </c>
      <c r="H33" s="15">
        <v>6730</v>
      </c>
      <c r="I33" s="12">
        <v>8235</v>
      </c>
      <c r="J33" s="15">
        <v>1090</v>
      </c>
      <c r="K33" s="15">
        <v>4220</v>
      </c>
      <c r="L33" s="12">
        <v>5310</v>
      </c>
      <c r="M33" s="15">
        <v>2355</v>
      </c>
      <c r="N33" s="15">
        <v>10415</v>
      </c>
      <c r="O33" s="14">
        <v>12770</v>
      </c>
    </row>
    <row r="34" spans="2:15" x14ac:dyDescent="0.25">
      <c r="B34" s="10">
        <v>29</v>
      </c>
      <c r="C34" s="5" t="s">
        <v>30</v>
      </c>
      <c r="D34" s="13">
        <v>310094</v>
      </c>
      <c r="E34" s="13">
        <v>1405818</v>
      </c>
      <c r="F34" s="12">
        <v>1715912</v>
      </c>
      <c r="G34" s="13">
        <v>229</v>
      </c>
      <c r="H34" s="13">
        <v>495</v>
      </c>
      <c r="I34" s="12">
        <v>724</v>
      </c>
      <c r="J34" s="13">
        <v>515</v>
      </c>
      <c r="K34" s="13">
        <v>1065</v>
      </c>
      <c r="L34" s="12">
        <v>1580</v>
      </c>
      <c r="M34" s="13">
        <v>169</v>
      </c>
      <c r="N34" s="13">
        <v>518</v>
      </c>
      <c r="O34" s="14">
        <v>687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105490812</v>
      </c>
      <c r="E35" s="16">
        <f t="shared" si="0"/>
        <v>286941623</v>
      </c>
      <c r="F35" s="16">
        <f t="shared" si="0"/>
        <v>392432435</v>
      </c>
      <c r="G35" s="16">
        <f t="shared" si="0"/>
        <v>13576</v>
      </c>
      <c r="H35" s="16">
        <f t="shared" si="0"/>
        <v>47545</v>
      </c>
      <c r="I35" s="16">
        <f t="shared" si="0"/>
        <v>61121</v>
      </c>
      <c r="J35" s="16">
        <f t="shared" si="0"/>
        <v>9424</v>
      </c>
      <c r="K35" s="16">
        <f t="shared" si="0"/>
        <v>18831</v>
      </c>
      <c r="L35" s="16">
        <f t="shared" si="0"/>
        <v>28255</v>
      </c>
      <c r="M35" s="16">
        <f t="shared" si="0"/>
        <v>12750</v>
      </c>
      <c r="N35" s="16">
        <f t="shared" si="0"/>
        <v>53600</v>
      </c>
      <c r="O35" s="17">
        <f t="shared" si="0"/>
        <v>66350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45CF-109A-48AC-809E-2E1E76D9213F}">
  <dimension ref="B1:R37"/>
  <sheetViews>
    <sheetView tabSelected="1" zoomScaleNormal="100" workbookViewId="0">
      <pane ySplit="5" topLeftCell="A6" activePane="bottomLeft" state="frozen"/>
      <selection pane="bottomLeft" activeCell="E9" sqref="E9"/>
    </sheetView>
  </sheetViews>
  <sheetFormatPr defaultRowHeight="15.75" x14ac:dyDescent="0.25"/>
  <cols>
    <col min="1" max="1" width="2.85546875" style="1" customWidth="1"/>
    <col min="2" max="2" width="3.7109375" style="35" bestFit="1" customWidth="1"/>
    <col min="3" max="3" width="31" style="1" bestFit="1" customWidth="1"/>
    <col min="4" max="4" width="12.140625" style="1" customWidth="1"/>
    <col min="5" max="5" width="15.140625" style="1" bestFit="1" customWidth="1"/>
    <col min="6" max="6" width="10.85546875" style="1" bestFit="1" customWidth="1"/>
    <col min="7" max="7" width="9.28515625" style="1" bestFit="1" customWidth="1"/>
    <col min="8" max="8" width="15.140625" style="1" bestFit="1" customWidth="1"/>
    <col min="9" max="9" width="6.42578125" style="1" bestFit="1" customWidth="1"/>
    <col min="10" max="10" width="7" style="1" bestFit="1" customWidth="1"/>
    <col min="11" max="11" width="15.140625" style="1" bestFit="1" customWidth="1"/>
    <col min="12" max="12" width="6.42578125" style="1" bestFit="1" customWidth="1"/>
    <col min="13" max="13" width="7" style="1" bestFit="1" customWidth="1"/>
    <col min="14" max="14" width="14.85546875" style="1" bestFit="1" customWidth="1"/>
    <col min="15" max="15" width="6.5703125" style="1" customWidth="1"/>
    <col min="16" max="258" width="9.140625" style="1"/>
    <col min="259" max="259" width="4.5703125" style="1" customWidth="1"/>
    <col min="260" max="260" width="6.5703125" style="1" customWidth="1"/>
    <col min="261" max="261" width="3.7109375" style="1" bestFit="1" customWidth="1"/>
    <col min="262" max="262" width="31" style="1" bestFit="1" customWidth="1"/>
    <col min="263" max="263" width="14.140625" style="1" bestFit="1" customWidth="1"/>
    <col min="264" max="264" width="15.42578125" style="1" bestFit="1" customWidth="1"/>
    <col min="265" max="265" width="16.140625" style="1" bestFit="1" customWidth="1"/>
    <col min="266" max="266" width="12.85546875" style="1" bestFit="1" customWidth="1"/>
    <col min="267" max="267" width="15.42578125" style="1" bestFit="1" customWidth="1"/>
    <col min="268" max="268" width="14.5703125" style="1" bestFit="1" customWidth="1"/>
    <col min="269" max="269" width="15.85546875" style="1" bestFit="1" customWidth="1"/>
    <col min="270" max="271" width="16.140625" style="1" bestFit="1" customWidth="1"/>
    <col min="272" max="514" width="9.140625" style="1"/>
    <col min="515" max="515" width="4.5703125" style="1" customWidth="1"/>
    <col min="516" max="516" width="6.5703125" style="1" customWidth="1"/>
    <col min="517" max="517" width="3.7109375" style="1" bestFit="1" customWidth="1"/>
    <col min="518" max="518" width="31" style="1" bestFit="1" customWidth="1"/>
    <col min="519" max="519" width="14.140625" style="1" bestFit="1" customWidth="1"/>
    <col min="520" max="520" width="15.42578125" style="1" bestFit="1" customWidth="1"/>
    <col min="521" max="521" width="16.140625" style="1" bestFit="1" customWidth="1"/>
    <col min="522" max="522" width="12.85546875" style="1" bestFit="1" customWidth="1"/>
    <col min="523" max="523" width="15.42578125" style="1" bestFit="1" customWidth="1"/>
    <col min="524" max="524" width="14.5703125" style="1" bestFit="1" customWidth="1"/>
    <col min="525" max="525" width="15.85546875" style="1" bestFit="1" customWidth="1"/>
    <col min="526" max="527" width="16.140625" style="1" bestFit="1" customWidth="1"/>
    <col min="528" max="770" width="9.140625" style="1"/>
    <col min="771" max="771" width="4.5703125" style="1" customWidth="1"/>
    <col min="772" max="772" width="6.5703125" style="1" customWidth="1"/>
    <col min="773" max="773" width="3.7109375" style="1" bestFit="1" customWidth="1"/>
    <col min="774" max="774" width="31" style="1" bestFit="1" customWidth="1"/>
    <col min="775" max="775" width="14.140625" style="1" bestFit="1" customWidth="1"/>
    <col min="776" max="776" width="15.42578125" style="1" bestFit="1" customWidth="1"/>
    <col min="777" max="777" width="16.140625" style="1" bestFit="1" customWidth="1"/>
    <col min="778" max="778" width="12.85546875" style="1" bestFit="1" customWidth="1"/>
    <col min="779" max="779" width="15.42578125" style="1" bestFit="1" customWidth="1"/>
    <col min="780" max="780" width="14.5703125" style="1" bestFit="1" customWidth="1"/>
    <col min="781" max="781" width="15.85546875" style="1" bestFit="1" customWidth="1"/>
    <col min="782" max="783" width="16.140625" style="1" bestFit="1" customWidth="1"/>
    <col min="784" max="1026" width="9.140625" style="1"/>
    <col min="1027" max="1027" width="4.5703125" style="1" customWidth="1"/>
    <col min="1028" max="1028" width="6.5703125" style="1" customWidth="1"/>
    <col min="1029" max="1029" width="3.7109375" style="1" bestFit="1" customWidth="1"/>
    <col min="1030" max="1030" width="31" style="1" bestFit="1" customWidth="1"/>
    <col min="1031" max="1031" width="14.140625" style="1" bestFit="1" customWidth="1"/>
    <col min="1032" max="1032" width="15.42578125" style="1" bestFit="1" customWidth="1"/>
    <col min="1033" max="1033" width="16.140625" style="1" bestFit="1" customWidth="1"/>
    <col min="1034" max="1034" width="12.85546875" style="1" bestFit="1" customWidth="1"/>
    <col min="1035" max="1035" width="15.42578125" style="1" bestFit="1" customWidth="1"/>
    <col min="1036" max="1036" width="14.5703125" style="1" bestFit="1" customWidth="1"/>
    <col min="1037" max="1037" width="15.85546875" style="1" bestFit="1" customWidth="1"/>
    <col min="1038" max="1039" width="16.140625" style="1" bestFit="1" customWidth="1"/>
    <col min="1040" max="1282" width="9.140625" style="1"/>
    <col min="1283" max="1283" width="4.5703125" style="1" customWidth="1"/>
    <col min="1284" max="1284" width="6.5703125" style="1" customWidth="1"/>
    <col min="1285" max="1285" width="3.7109375" style="1" bestFit="1" customWidth="1"/>
    <col min="1286" max="1286" width="31" style="1" bestFit="1" customWidth="1"/>
    <col min="1287" max="1287" width="14.140625" style="1" bestFit="1" customWidth="1"/>
    <col min="1288" max="1288" width="15.42578125" style="1" bestFit="1" customWidth="1"/>
    <col min="1289" max="1289" width="16.140625" style="1" bestFit="1" customWidth="1"/>
    <col min="1290" max="1290" width="12.85546875" style="1" bestFit="1" customWidth="1"/>
    <col min="1291" max="1291" width="15.42578125" style="1" bestFit="1" customWidth="1"/>
    <col min="1292" max="1292" width="14.5703125" style="1" bestFit="1" customWidth="1"/>
    <col min="1293" max="1293" width="15.85546875" style="1" bestFit="1" customWidth="1"/>
    <col min="1294" max="1295" width="16.140625" style="1" bestFit="1" customWidth="1"/>
    <col min="1296" max="1538" width="9.140625" style="1"/>
    <col min="1539" max="1539" width="4.5703125" style="1" customWidth="1"/>
    <col min="1540" max="1540" width="6.5703125" style="1" customWidth="1"/>
    <col min="1541" max="1541" width="3.7109375" style="1" bestFit="1" customWidth="1"/>
    <col min="1542" max="1542" width="31" style="1" bestFit="1" customWidth="1"/>
    <col min="1543" max="1543" width="14.140625" style="1" bestFit="1" customWidth="1"/>
    <col min="1544" max="1544" width="15.42578125" style="1" bestFit="1" customWidth="1"/>
    <col min="1545" max="1545" width="16.140625" style="1" bestFit="1" customWidth="1"/>
    <col min="1546" max="1546" width="12.85546875" style="1" bestFit="1" customWidth="1"/>
    <col min="1547" max="1547" width="15.42578125" style="1" bestFit="1" customWidth="1"/>
    <col min="1548" max="1548" width="14.5703125" style="1" bestFit="1" customWidth="1"/>
    <col min="1549" max="1549" width="15.85546875" style="1" bestFit="1" customWidth="1"/>
    <col min="1550" max="1551" width="16.140625" style="1" bestFit="1" customWidth="1"/>
    <col min="1552" max="1794" width="9.140625" style="1"/>
    <col min="1795" max="1795" width="4.5703125" style="1" customWidth="1"/>
    <col min="1796" max="1796" width="6.5703125" style="1" customWidth="1"/>
    <col min="1797" max="1797" width="3.7109375" style="1" bestFit="1" customWidth="1"/>
    <col min="1798" max="1798" width="31" style="1" bestFit="1" customWidth="1"/>
    <col min="1799" max="1799" width="14.140625" style="1" bestFit="1" customWidth="1"/>
    <col min="1800" max="1800" width="15.42578125" style="1" bestFit="1" customWidth="1"/>
    <col min="1801" max="1801" width="16.140625" style="1" bestFit="1" customWidth="1"/>
    <col min="1802" max="1802" width="12.85546875" style="1" bestFit="1" customWidth="1"/>
    <col min="1803" max="1803" width="15.42578125" style="1" bestFit="1" customWidth="1"/>
    <col min="1804" max="1804" width="14.5703125" style="1" bestFit="1" customWidth="1"/>
    <col min="1805" max="1805" width="15.85546875" style="1" bestFit="1" customWidth="1"/>
    <col min="1806" max="1807" width="16.140625" style="1" bestFit="1" customWidth="1"/>
    <col min="1808" max="2050" width="9.140625" style="1"/>
    <col min="2051" max="2051" width="4.5703125" style="1" customWidth="1"/>
    <col min="2052" max="2052" width="6.5703125" style="1" customWidth="1"/>
    <col min="2053" max="2053" width="3.7109375" style="1" bestFit="1" customWidth="1"/>
    <col min="2054" max="2054" width="31" style="1" bestFit="1" customWidth="1"/>
    <col min="2055" max="2055" width="14.140625" style="1" bestFit="1" customWidth="1"/>
    <col min="2056" max="2056" width="15.42578125" style="1" bestFit="1" customWidth="1"/>
    <col min="2057" max="2057" width="16.140625" style="1" bestFit="1" customWidth="1"/>
    <col min="2058" max="2058" width="12.85546875" style="1" bestFit="1" customWidth="1"/>
    <col min="2059" max="2059" width="15.42578125" style="1" bestFit="1" customWidth="1"/>
    <col min="2060" max="2060" width="14.5703125" style="1" bestFit="1" customWidth="1"/>
    <col min="2061" max="2061" width="15.85546875" style="1" bestFit="1" customWidth="1"/>
    <col min="2062" max="2063" width="16.140625" style="1" bestFit="1" customWidth="1"/>
    <col min="2064" max="2306" width="9.140625" style="1"/>
    <col min="2307" max="2307" width="4.5703125" style="1" customWidth="1"/>
    <col min="2308" max="2308" width="6.5703125" style="1" customWidth="1"/>
    <col min="2309" max="2309" width="3.7109375" style="1" bestFit="1" customWidth="1"/>
    <col min="2310" max="2310" width="31" style="1" bestFit="1" customWidth="1"/>
    <col min="2311" max="2311" width="14.140625" style="1" bestFit="1" customWidth="1"/>
    <col min="2312" max="2312" width="15.42578125" style="1" bestFit="1" customWidth="1"/>
    <col min="2313" max="2313" width="16.140625" style="1" bestFit="1" customWidth="1"/>
    <col min="2314" max="2314" width="12.85546875" style="1" bestFit="1" customWidth="1"/>
    <col min="2315" max="2315" width="15.42578125" style="1" bestFit="1" customWidth="1"/>
    <col min="2316" max="2316" width="14.5703125" style="1" bestFit="1" customWidth="1"/>
    <col min="2317" max="2317" width="15.85546875" style="1" bestFit="1" customWidth="1"/>
    <col min="2318" max="2319" width="16.140625" style="1" bestFit="1" customWidth="1"/>
    <col min="2320" max="2562" width="9.140625" style="1"/>
    <col min="2563" max="2563" width="4.5703125" style="1" customWidth="1"/>
    <col min="2564" max="2564" width="6.5703125" style="1" customWidth="1"/>
    <col min="2565" max="2565" width="3.7109375" style="1" bestFit="1" customWidth="1"/>
    <col min="2566" max="2566" width="31" style="1" bestFit="1" customWidth="1"/>
    <col min="2567" max="2567" width="14.140625" style="1" bestFit="1" customWidth="1"/>
    <col min="2568" max="2568" width="15.42578125" style="1" bestFit="1" customWidth="1"/>
    <col min="2569" max="2569" width="16.140625" style="1" bestFit="1" customWidth="1"/>
    <col min="2570" max="2570" width="12.85546875" style="1" bestFit="1" customWidth="1"/>
    <col min="2571" max="2571" width="15.42578125" style="1" bestFit="1" customWidth="1"/>
    <col min="2572" max="2572" width="14.5703125" style="1" bestFit="1" customWidth="1"/>
    <col min="2573" max="2573" width="15.85546875" style="1" bestFit="1" customWidth="1"/>
    <col min="2574" max="2575" width="16.140625" style="1" bestFit="1" customWidth="1"/>
    <col min="2576" max="2818" width="9.140625" style="1"/>
    <col min="2819" max="2819" width="4.5703125" style="1" customWidth="1"/>
    <col min="2820" max="2820" width="6.5703125" style="1" customWidth="1"/>
    <col min="2821" max="2821" width="3.7109375" style="1" bestFit="1" customWidth="1"/>
    <col min="2822" max="2822" width="31" style="1" bestFit="1" customWidth="1"/>
    <col min="2823" max="2823" width="14.140625" style="1" bestFit="1" customWidth="1"/>
    <col min="2824" max="2824" width="15.42578125" style="1" bestFit="1" customWidth="1"/>
    <col min="2825" max="2825" width="16.140625" style="1" bestFit="1" customWidth="1"/>
    <col min="2826" max="2826" width="12.85546875" style="1" bestFit="1" customWidth="1"/>
    <col min="2827" max="2827" width="15.42578125" style="1" bestFit="1" customWidth="1"/>
    <col min="2828" max="2828" width="14.5703125" style="1" bestFit="1" customWidth="1"/>
    <col min="2829" max="2829" width="15.85546875" style="1" bestFit="1" customWidth="1"/>
    <col min="2830" max="2831" width="16.140625" style="1" bestFit="1" customWidth="1"/>
    <col min="2832" max="3074" width="9.140625" style="1"/>
    <col min="3075" max="3075" width="4.5703125" style="1" customWidth="1"/>
    <col min="3076" max="3076" width="6.5703125" style="1" customWidth="1"/>
    <col min="3077" max="3077" width="3.7109375" style="1" bestFit="1" customWidth="1"/>
    <col min="3078" max="3078" width="31" style="1" bestFit="1" customWidth="1"/>
    <col min="3079" max="3079" width="14.140625" style="1" bestFit="1" customWidth="1"/>
    <col min="3080" max="3080" width="15.42578125" style="1" bestFit="1" customWidth="1"/>
    <col min="3081" max="3081" width="16.140625" style="1" bestFit="1" customWidth="1"/>
    <col min="3082" max="3082" width="12.85546875" style="1" bestFit="1" customWidth="1"/>
    <col min="3083" max="3083" width="15.42578125" style="1" bestFit="1" customWidth="1"/>
    <col min="3084" max="3084" width="14.5703125" style="1" bestFit="1" customWidth="1"/>
    <col min="3085" max="3085" width="15.85546875" style="1" bestFit="1" customWidth="1"/>
    <col min="3086" max="3087" width="16.140625" style="1" bestFit="1" customWidth="1"/>
    <col min="3088" max="3330" width="9.140625" style="1"/>
    <col min="3331" max="3331" width="4.5703125" style="1" customWidth="1"/>
    <col min="3332" max="3332" width="6.5703125" style="1" customWidth="1"/>
    <col min="3333" max="3333" width="3.7109375" style="1" bestFit="1" customWidth="1"/>
    <col min="3334" max="3334" width="31" style="1" bestFit="1" customWidth="1"/>
    <col min="3335" max="3335" width="14.140625" style="1" bestFit="1" customWidth="1"/>
    <col min="3336" max="3336" width="15.42578125" style="1" bestFit="1" customWidth="1"/>
    <col min="3337" max="3337" width="16.140625" style="1" bestFit="1" customWidth="1"/>
    <col min="3338" max="3338" width="12.85546875" style="1" bestFit="1" customWidth="1"/>
    <col min="3339" max="3339" width="15.42578125" style="1" bestFit="1" customWidth="1"/>
    <col min="3340" max="3340" width="14.5703125" style="1" bestFit="1" customWidth="1"/>
    <col min="3341" max="3341" width="15.85546875" style="1" bestFit="1" customWidth="1"/>
    <col min="3342" max="3343" width="16.140625" style="1" bestFit="1" customWidth="1"/>
    <col min="3344" max="3586" width="9.140625" style="1"/>
    <col min="3587" max="3587" width="4.5703125" style="1" customWidth="1"/>
    <col min="3588" max="3588" width="6.5703125" style="1" customWidth="1"/>
    <col min="3589" max="3589" width="3.7109375" style="1" bestFit="1" customWidth="1"/>
    <col min="3590" max="3590" width="31" style="1" bestFit="1" customWidth="1"/>
    <col min="3591" max="3591" width="14.140625" style="1" bestFit="1" customWidth="1"/>
    <col min="3592" max="3592" width="15.42578125" style="1" bestFit="1" customWidth="1"/>
    <col min="3593" max="3593" width="16.140625" style="1" bestFit="1" customWidth="1"/>
    <col min="3594" max="3594" width="12.85546875" style="1" bestFit="1" customWidth="1"/>
    <col min="3595" max="3595" width="15.42578125" style="1" bestFit="1" customWidth="1"/>
    <col min="3596" max="3596" width="14.5703125" style="1" bestFit="1" customWidth="1"/>
    <col min="3597" max="3597" width="15.85546875" style="1" bestFit="1" customWidth="1"/>
    <col min="3598" max="3599" width="16.140625" style="1" bestFit="1" customWidth="1"/>
    <col min="3600" max="3842" width="9.140625" style="1"/>
    <col min="3843" max="3843" width="4.5703125" style="1" customWidth="1"/>
    <col min="3844" max="3844" width="6.5703125" style="1" customWidth="1"/>
    <col min="3845" max="3845" width="3.7109375" style="1" bestFit="1" customWidth="1"/>
    <col min="3846" max="3846" width="31" style="1" bestFit="1" customWidth="1"/>
    <col min="3847" max="3847" width="14.140625" style="1" bestFit="1" customWidth="1"/>
    <col min="3848" max="3848" width="15.42578125" style="1" bestFit="1" customWidth="1"/>
    <col min="3849" max="3849" width="16.140625" style="1" bestFit="1" customWidth="1"/>
    <col min="3850" max="3850" width="12.85546875" style="1" bestFit="1" customWidth="1"/>
    <col min="3851" max="3851" width="15.42578125" style="1" bestFit="1" customWidth="1"/>
    <col min="3852" max="3852" width="14.5703125" style="1" bestFit="1" customWidth="1"/>
    <col min="3853" max="3853" width="15.85546875" style="1" bestFit="1" customWidth="1"/>
    <col min="3854" max="3855" width="16.140625" style="1" bestFit="1" customWidth="1"/>
    <col min="3856" max="4098" width="9.140625" style="1"/>
    <col min="4099" max="4099" width="4.5703125" style="1" customWidth="1"/>
    <col min="4100" max="4100" width="6.5703125" style="1" customWidth="1"/>
    <col min="4101" max="4101" width="3.7109375" style="1" bestFit="1" customWidth="1"/>
    <col min="4102" max="4102" width="31" style="1" bestFit="1" customWidth="1"/>
    <col min="4103" max="4103" width="14.140625" style="1" bestFit="1" customWidth="1"/>
    <col min="4104" max="4104" width="15.42578125" style="1" bestFit="1" customWidth="1"/>
    <col min="4105" max="4105" width="16.140625" style="1" bestFit="1" customWidth="1"/>
    <col min="4106" max="4106" width="12.85546875" style="1" bestFit="1" customWidth="1"/>
    <col min="4107" max="4107" width="15.42578125" style="1" bestFit="1" customWidth="1"/>
    <col min="4108" max="4108" width="14.5703125" style="1" bestFit="1" customWidth="1"/>
    <col min="4109" max="4109" width="15.85546875" style="1" bestFit="1" customWidth="1"/>
    <col min="4110" max="4111" width="16.140625" style="1" bestFit="1" customWidth="1"/>
    <col min="4112" max="4354" width="9.140625" style="1"/>
    <col min="4355" max="4355" width="4.5703125" style="1" customWidth="1"/>
    <col min="4356" max="4356" width="6.5703125" style="1" customWidth="1"/>
    <col min="4357" max="4357" width="3.7109375" style="1" bestFit="1" customWidth="1"/>
    <col min="4358" max="4358" width="31" style="1" bestFit="1" customWidth="1"/>
    <col min="4359" max="4359" width="14.140625" style="1" bestFit="1" customWidth="1"/>
    <col min="4360" max="4360" width="15.42578125" style="1" bestFit="1" customWidth="1"/>
    <col min="4361" max="4361" width="16.140625" style="1" bestFit="1" customWidth="1"/>
    <col min="4362" max="4362" width="12.85546875" style="1" bestFit="1" customWidth="1"/>
    <col min="4363" max="4363" width="15.42578125" style="1" bestFit="1" customWidth="1"/>
    <col min="4364" max="4364" width="14.5703125" style="1" bestFit="1" customWidth="1"/>
    <col min="4365" max="4365" width="15.85546875" style="1" bestFit="1" customWidth="1"/>
    <col min="4366" max="4367" width="16.140625" style="1" bestFit="1" customWidth="1"/>
    <col min="4368" max="4610" width="9.140625" style="1"/>
    <col min="4611" max="4611" width="4.5703125" style="1" customWidth="1"/>
    <col min="4612" max="4612" width="6.5703125" style="1" customWidth="1"/>
    <col min="4613" max="4613" width="3.7109375" style="1" bestFit="1" customWidth="1"/>
    <col min="4614" max="4614" width="31" style="1" bestFit="1" customWidth="1"/>
    <col min="4615" max="4615" width="14.140625" style="1" bestFit="1" customWidth="1"/>
    <col min="4616" max="4616" width="15.42578125" style="1" bestFit="1" customWidth="1"/>
    <col min="4617" max="4617" width="16.140625" style="1" bestFit="1" customWidth="1"/>
    <col min="4618" max="4618" width="12.85546875" style="1" bestFit="1" customWidth="1"/>
    <col min="4619" max="4619" width="15.42578125" style="1" bestFit="1" customWidth="1"/>
    <col min="4620" max="4620" width="14.5703125" style="1" bestFit="1" customWidth="1"/>
    <col min="4621" max="4621" width="15.85546875" style="1" bestFit="1" customWidth="1"/>
    <col min="4622" max="4623" width="16.140625" style="1" bestFit="1" customWidth="1"/>
    <col min="4624" max="4866" width="9.140625" style="1"/>
    <col min="4867" max="4867" width="4.5703125" style="1" customWidth="1"/>
    <col min="4868" max="4868" width="6.5703125" style="1" customWidth="1"/>
    <col min="4869" max="4869" width="3.7109375" style="1" bestFit="1" customWidth="1"/>
    <col min="4870" max="4870" width="31" style="1" bestFit="1" customWidth="1"/>
    <col min="4871" max="4871" width="14.140625" style="1" bestFit="1" customWidth="1"/>
    <col min="4872" max="4872" width="15.42578125" style="1" bestFit="1" customWidth="1"/>
    <col min="4873" max="4873" width="16.140625" style="1" bestFit="1" customWidth="1"/>
    <col min="4874" max="4874" width="12.85546875" style="1" bestFit="1" customWidth="1"/>
    <col min="4875" max="4875" width="15.42578125" style="1" bestFit="1" customWidth="1"/>
    <col min="4876" max="4876" width="14.5703125" style="1" bestFit="1" customWidth="1"/>
    <col min="4877" max="4877" width="15.85546875" style="1" bestFit="1" customWidth="1"/>
    <col min="4878" max="4879" width="16.140625" style="1" bestFit="1" customWidth="1"/>
    <col min="4880" max="5122" width="9.140625" style="1"/>
    <col min="5123" max="5123" width="4.5703125" style="1" customWidth="1"/>
    <col min="5124" max="5124" width="6.5703125" style="1" customWidth="1"/>
    <col min="5125" max="5125" width="3.7109375" style="1" bestFit="1" customWidth="1"/>
    <col min="5126" max="5126" width="31" style="1" bestFit="1" customWidth="1"/>
    <col min="5127" max="5127" width="14.140625" style="1" bestFit="1" customWidth="1"/>
    <col min="5128" max="5128" width="15.42578125" style="1" bestFit="1" customWidth="1"/>
    <col min="5129" max="5129" width="16.140625" style="1" bestFit="1" customWidth="1"/>
    <col min="5130" max="5130" width="12.85546875" style="1" bestFit="1" customWidth="1"/>
    <col min="5131" max="5131" width="15.42578125" style="1" bestFit="1" customWidth="1"/>
    <col min="5132" max="5132" width="14.5703125" style="1" bestFit="1" customWidth="1"/>
    <col min="5133" max="5133" width="15.85546875" style="1" bestFit="1" customWidth="1"/>
    <col min="5134" max="5135" width="16.140625" style="1" bestFit="1" customWidth="1"/>
    <col min="5136" max="5378" width="9.140625" style="1"/>
    <col min="5379" max="5379" width="4.5703125" style="1" customWidth="1"/>
    <col min="5380" max="5380" width="6.5703125" style="1" customWidth="1"/>
    <col min="5381" max="5381" width="3.7109375" style="1" bestFit="1" customWidth="1"/>
    <col min="5382" max="5382" width="31" style="1" bestFit="1" customWidth="1"/>
    <col min="5383" max="5383" width="14.140625" style="1" bestFit="1" customWidth="1"/>
    <col min="5384" max="5384" width="15.42578125" style="1" bestFit="1" customWidth="1"/>
    <col min="5385" max="5385" width="16.140625" style="1" bestFit="1" customWidth="1"/>
    <col min="5386" max="5386" width="12.85546875" style="1" bestFit="1" customWidth="1"/>
    <col min="5387" max="5387" width="15.42578125" style="1" bestFit="1" customWidth="1"/>
    <col min="5388" max="5388" width="14.5703125" style="1" bestFit="1" customWidth="1"/>
    <col min="5389" max="5389" width="15.85546875" style="1" bestFit="1" customWidth="1"/>
    <col min="5390" max="5391" width="16.140625" style="1" bestFit="1" customWidth="1"/>
    <col min="5392" max="5634" width="9.140625" style="1"/>
    <col min="5635" max="5635" width="4.5703125" style="1" customWidth="1"/>
    <col min="5636" max="5636" width="6.5703125" style="1" customWidth="1"/>
    <col min="5637" max="5637" width="3.7109375" style="1" bestFit="1" customWidth="1"/>
    <col min="5638" max="5638" width="31" style="1" bestFit="1" customWidth="1"/>
    <col min="5639" max="5639" width="14.140625" style="1" bestFit="1" customWidth="1"/>
    <col min="5640" max="5640" width="15.42578125" style="1" bestFit="1" customWidth="1"/>
    <col min="5641" max="5641" width="16.140625" style="1" bestFit="1" customWidth="1"/>
    <col min="5642" max="5642" width="12.85546875" style="1" bestFit="1" customWidth="1"/>
    <col min="5643" max="5643" width="15.42578125" style="1" bestFit="1" customWidth="1"/>
    <col min="5644" max="5644" width="14.5703125" style="1" bestFit="1" customWidth="1"/>
    <col min="5645" max="5645" width="15.85546875" style="1" bestFit="1" customWidth="1"/>
    <col min="5646" max="5647" width="16.140625" style="1" bestFit="1" customWidth="1"/>
    <col min="5648" max="5890" width="9.140625" style="1"/>
    <col min="5891" max="5891" width="4.5703125" style="1" customWidth="1"/>
    <col min="5892" max="5892" width="6.5703125" style="1" customWidth="1"/>
    <col min="5893" max="5893" width="3.7109375" style="1" bestFit="1" customWidth="1"/>
    <col min="5894" max="5894" width="31" style="1" bestFit="1" customWidth="1"/>
    <col min="5895" max="5895" width="14.140625" style="1" bestFit="1" customWidth="1"/>
    <col min="5896" max="5896" width="15.42578125" style="1" bestFit="1" customWidth="1"/>
    <col min="5897" max="5897" width="16.140625" style="1" bestFit="1" customWidth="1"/>
    <col min="5898" max="5898" width="12.85546875" style="1" bestFit="1" customWidth="1"/>
    <col min="5899" max="5899" width="15.42578125" style="1" bestFit="1" customWidth="1"/>
    <col min="5900" max="5900" width="14.5703125" style="1" bestFit="1" customWidth="1"/>
    <col min="5901" max="5901" width="15.85546875" style="1" bestFit="1" customWidth="1"/>
    <col min="5902" max="5903" width="16.140625" style="1" bestFit="1" customWidth="1"/>
    <col min="5904" max="6146" width="9.140625" style="1"/>
    <col min="6147" max="6147" width="4.5703125" style="1" customWidth="1"/>
    <col min="6148" max="6148" width="6.5703125" style="1" customWidth="1"/>
    <col min="6149" max="6149" width="3.7109375" style="1" bestFit="1" customWidth="1"/>
    <col min="6150" max="6150" width="31" style="1" bestFit="1" customWidth="1"/>
    <col min="6151" max="6151" width="14.140625" style="1" bestFit="1" customWidth="1"/>
    <col min="6152" max="6152" width="15.42578125" style="1" bestFit="1" customWidth="1"/>
    <col min="6153" max="6153" width="16.140625" style="1" bestFit="1" customWidth="1"/>
    <col min="6154" max="6154" width="12.85546875" style="1" bestFit="1" customWidth="1"/>
    <col min="6155" max="6155" width="15.42578125" style="1" bestFit="1" customWidth="1"/>
    <col min="6156" max="6156" width="14.5703125" style="1" bestFit="1" customWidth="1"/>
    <col min="6157" max="6157" width="15.85546875" style="1" bestFit="1" customWidth="1"/>
    <col min="6158" max="6159" width="16.140625" style="1" bestFit="1" customWidth="1"/>
    <col min="6160" max="6402" width="9.140625" style="1"/>
    <col min="6403" max="6403" width="4.5703125" style="1" customWidth="1"/>
    <col min="6404" max="6404" width="6.5703125" style="1" customWidth="1"/>
    <col min="6405" max="6405" width="3.7109375" style="1" bestFit="1" customWidth="1"/>
    <col min="6406" max="6406" width="31" style="1" bestFit="1" customWidth="1"/>
    <col min="6407" max="6407" width="14.140625" style="1" bestFit="1" customWidth="1"/>
    <col min="6408" max="6408" width="15.42578125" style="1" bestFit="1" customWidth="1"/>
    <col min="6409" max="6409" width="16.140625" style="1" bestFit="1" customWidth="1"/>
    <col min="6410" max="6410" width="12.85546875" style="1" bestFit="1" customWidth="1"/>
    <col min="6411" max="6411" width="15.42578125" style="1" bestFit="1" customWidth="1"/>
    <col min="6412" max="6412" width="14.5703125" style="1" bestFit="1" customWidth="1"/>
    <col min="6413" max="6413" width="15.85546875" style="1" bestFit="1" customWidth="1"/>
    <col min="6414" max="6415" width="16.140625" style="1" bestFit="1" customWidth="1"/>
    <col min="6416" max="6658" width="9.140625" style="1"/>
    <col min="6659" max="6659" width="4.5703125" style="1" customWidth="1"/>
    <col min="6660" max="6660" width="6.5703125" style="1" customWidth="1"/>
    <col min="6661" max="6661" width="3.7109375" style="1" bestFit="1" customWidth="1"/>
    <col min="6662" max="6662" width="31" style="1" bestFit="1" customWidth="1"/>
    <col min="6663" max="6663" width="14.140625" style="1" bestFit="1" customWidth="1"/>
    <col min="6664" max="6664" width="15.42578125" style="1" bestFit="1" customWidth="1"/>
    <col min="6665" max="6665" width="16.140625" style="1" bestFit="1" customWidth="1"/>
    <col min="6666" max="6666" width="12.85546875" style="1" bestFit="1" customWidth="1"/>
    <col min="6667" max="6667" width="15.42578125" style="1" bestFit="1" customWidth="1"/>
    <col min="6668" max="6668" width="14.5703125" style="1" bestFit="1" customWidth="1"/>
    <col min="6669" max="6669" width="15.85546875" style="1" bestFit="1" customWidth="1"/>
    <col min="6670" max="6671" width="16.140625" style="1" bestFit="1" customWidth="1"/>
    <col min="6672" max="6914" width="9.140625" style="1"/>
    <col min="6915" max="6915" width="4.5703125" style="1" customWidth="1"/>
    <col min="6916" max="6916" width="6.5703125" style="1" customWidth="1"/>
    <col min="6917" max="6917" width="3.7109375" style="1" bestFit="1" customWidth="1"/>
    <col min="6918" max="6918" width="31" style="1" bestFit="1" customWidth="1"/>
    <col min="6919" max="6919" width="14.140625" style="1" bestFit="1" customWidth="1"/>
    <col min="6920" max="6920" width="15.42578125" style="1" bestFit="1" customWidth="1"/>
    <col min="6921" max="6921" width="16.140625" style="1" bestFit="1" customWidth="1"/>
    <col min="6922" max="6922" width="12.85546875" style="1" bestFit="1" customWidth="1"/>
    <col min="6923" max="6923" width="15.42578125" style="1" bestFit="1" customWidth="1"/>
    <col min="6924" max="6924" width="14.5703125" style="1" bestFit="1" customWidth="1"/>
    <col min="6925" max="6925" width="15.85546875" style="1" bestFit="1" customWidth="1"/>
    <col min="6926" max="6927" width="16.140625" style="1" bestFit="1" customWidth="1"/>
    <col min="6928" max="7170" width="9.140625" style="1"/>
    <col min="7171" max="7171" width="4.5703125" style="1" customWidth="1"/>
    <col min="7172" max="7172" width="6.5703125" style="1" customWidth="1"/>
    <col min="7173" max="7173" width="3.7109375" style="1" bestFit="1" customWidth="1"/>
    <col min="7174" max="7174" width="31" style="1" bestFit="1" customWidth="1"/>
    <col min="7175" max="7175" width="14.140625" style="1" bestFit="1" customWidth="1"/>
    <col min="7176" max="7176" width="15.42578125" style="1" bestFit="1" customWidth="1"/>
    <col min="7177" max="7177" width="16.140625" style="1" bestFit="1" customWidth="1"/>
    <col min="7178" max="7178" width="12.85546875" style="1" bestFit="1" customWidth="1"/>
    <col min="7179" max="7179" width="15.42578125" style="1" bestFit="1" customWidth="1"/>
    <col min="7180" max="7180" width="14.5703125" style="1" bestFit="1" customWidth="1"/>
    <col min="7181" max="7181" width="15.85546875" style="1" bestFit="1" customWidth="1"/>
    <col min="7182" max="7183" width="16.140625" style="1" bestFit="1" customWidth="1"/>
    <col min="7184" max="7426" width="9.140625" style="1"/>
    <col min="7427" max="7427" width="4.5703125" style="1" customWidth="1"/>
    <col min="7428" max="7428" width="6.5703125" style="1" customWidth="1"/>
    <col min="7429" max="7429" width="3.7109375" style="1" bestFit="1" customWidth="1"/>
    <col min="7430" max="7430" width="31" style="1" bestFit="1" customWidth="1"/>
    <col min="7431" max="7431" width="14.140625" style="1" bestFit="1" customWidth="1"/>
    <col min="7432" max="7432" width="15.42578125" style="1" bestFit="1" customWidth="1"/>
    <col min="7433" max="7433" width="16.140625" style="1" bestFit="1" customWidth="1"/>
    <col min="7434" max="7434" width="12.85546875" style="1" bestFit="1" customWidth="1"/>
    <col min="7435" max="7435" width="15.42578125" style="1" bestFit="1" customWidth="1"/>
    <col min="7436" max="7436" width="14.5703125" style="1" bestFit="1" customWidth="1"/>
    <col min="7437" max="7437" width="15.85546875" style="1" bestFit="1" customWidth="1"/>
    <col min="7438" max="7439" width="16.140625" style="1" bestFit="1" customWidth="1"/>
    <col min="7440" max="7682" width="9.140625" style="1"/>
    <col min="7683" max="7683" width="4.5703125" style="1" customWidth="1"/>
    <col min="7684" max="7684" width="6.5703125" style="1" customWidth="1"/>
    <col min="7685" max="7685" width="3.7109375" style="1" bestFit="1" customWidth="1"/>
    <col min="7686" max="7686" width="31" style="1" bestFit="1" customWidth="1"/>
    <col min="7687" max="7687" width="14.140625" style="1" bestFit="1" customWidth="1"/>
    <col min="7688" max="7688" width="15.42578125" style="1" bestFit="1" customWidth="1"/>
    <col min="7689" max="7689" width="16.140625" style="1" bestFit="1" customWidth="1"/>
    <col min="7690" max="7690" width="12.85546875" style="1" bestFit="1" customWidth="1"/>
    <col min="7691" max="7691" width="15.42578125" style="1" bestFit="1" customWidth="1"/>
    <col min="7692" max="7692" width="14.5703125" style="1" bestFit="1" customWidth="1"/>
    <col min="7693" max="7693" width="15.85546875" style="1" bestFit="1" customWidth="1"/>
    <col min="7694" max="7695" width="16.140625" style="1" bestFit="1" customWidth="1"/>
    <col min="7696" max="7938" width="9.140625" style="1"/>
    <col min="7939" max="7939" width="4.5703125" style="1" customWidth="1"/>
    <col min="7940" max="7940" width="6.5703125" style="1" customWidth="1"/>
    <col min="7941" max="7941" width="3.7109375" style="1" bestFit="1" customWidth="1"/>
    <col min="7942" max="7942" width="31" style="1" bestFit="1" customWidth="1"/>
    <col min="7943" max="7943" width="14.140625" style="1" bestFit="1" customWidth="1"/>
    <col min="7944" max="7944" width="15.42578125" style="1" bestFit="1" customWidth="1"/>
    <col min="7945" max="7945" width="16.140625" style="1" bestFit="1" customWidth="1"/>
    <col min="7946" max="7946" width="12.85546875" style="1" bestFit="1" customWidth="1"/>
    <col min="7947" max="7947" width="15.42578125" style="1" bestFit="1" customWidth="1"/>
    <col min="7948" max="7948" width="14.5703125" style="1" bestFit="1" customWidth="1"/>
    <col min="7949" max="7949" width="15.85546875" style="1" bestFit="1" customWidth="1"/>
    <col min="7950" max="7951" width="16.140625" style="1" bestFit="1" customWidth="1"/>
    <col min="7952" max="8194" width="9.140625" style="1"/>
    <col min="8195" max="8195" width="4.5703125" style="1" customWidth="1"/>
    <col min="8196" max="8196" width="6.5703125" style="1" customWidth="1"/>
    <col min="8197" max="8197" width="3.7109375" style="1" bestFit="1" customWidth="1"/>
    <col min="8198" max="8198" width="31" style="1" bestFit="1" customWidth="1"/>
    <col min="8199" max="8199" width="14.140625" style="1" bestFit="1" customWidth="1"/>
    <col min="8200" max="8200" width="15.42578125" style="1" bestFit="1" customWidth="1"/>
    <col min="8201" max="8201" width="16.140625" style="1" bestFit="1" customWidth="1"/>
    <col min="8202" max="8202" width="12.85546875" style="1" bestFit="1" customWidth="1"/>
    <col min="8203" max="8203" width="15.42578125" style="1" bestFit="1" customWidth="1"/>
    <col min="8204" max="8204" width="14.5703125" style="1" bestFit="1" customWidth="1"/>
    <col min="8205" max="8205" width="15.85546875" style="1" bestFit="1" customWidth="1"/>
    <col min="8206" max="8207" width="16.140625" style="1" bestFit="1" customWidth="1"/>
    <col min="8208" max="8450" width="9.140625" style="1"/>
    <col min="8451" max="8451" width="4.5703125" style="1" customWidth="1"/>
    <col min="8452" max="8452" width="6.5703125" style="1" customWidth="1"/>
    <col min="8453" max="8453" width="3.7109375" style="1" bestFit="1" customWidth="1"/>
    <col min="8454" max="8454" width="31" style="1" bestFit="1" customWidth="1"/>
    <col min="8455" max="8455" width="14.140625" style="1" bestFit="1" customWidth="1"/>
    <col min="8456" max="8456" width="15.42578125" style="1" bestFit="1" customWidth="1"/>
    <col min="8457" max="8457" width="16.140625" style="1" bestFit="1" customWidth="1"/>
    <col min="8458" max="8458" width="12.85546875" style="1" bestFit="1" customWidth="1"/>
    <col min="8459" max="8459" width="15.42578125" style="1" bestFit="1" customWidth="1"/>
    <col min="8460" max="8460" width="14.5703125" style="1" bestFit="1" customWidth="1"/>
    <col min="8461" max="8461" width="15.85546875" style="1" bestFit="1" customWidth="1"/>
    <col min="8462" max="8463" width="16.140625" style="1" bestFit="1" customWidth="1"/>
    <col min="8464" max="8706" width="9.140625" style="1"/>
    <col min="8707" max="8707" width="4.5703125" style="1" customWidth="1"/>
    <col min="8708" max="8708" width="6.5703125" style="1" customWidth="1"/>
    <col min="8709" max="8709" width="3.7109375" style="1" bestFit="1" customWidth="1"/>
    <col min="8710" max="8710" width="31" style="1" bestFit="1" customWidth="1"/>
    <col min="8711" max="8711" width="14.140625" style="1" bestFit="1" customWidth="1"/>
    <col min="8712" max="8712" width="15.42578125" style="1" bestFit="1" customWidth="1"/>
    <col min="8713" max="8713" width="16.140625" style="1" bestFit="1" customWidth="1"/>
    <col min="8714" max="8714" width="12.85546875" style="1" bestFit="1" customWidth="1"/>
    <col min="8715" max="8715" width="15.42578125" style="1" bestFit="1" customWidth="1"/>
    <col min="8716" max="8716" width="14.5703125" style="1" bestFit="1" customWidth="1"/>
    <col min="8717" max="8717" width="15.85546875" style="1" bestFit="1" customWidth="1"/>
    <col min="8718" max="8719" width="16.140625" style="1" bestFit="1" customWidth="1"/>
    <col min="8720" max="8962" width="9.140625" style="1"/>
    <col min="8963" max="8963" width="4.5703125" style="1" customWidth="1"/>
    <col min="8964" max="8964" width="6.5703125" style="1" customWidth="1"/>
    <col min="8965" max="8965" width="3.7109375" style="1" bestFit="1" customWidth="1"/>
    <col min="8966" max="8966" width="31" style="1" bestFit="1" customWidth="1"/>
    <col min="8967" max="8967" width="14.140625" style="1" bestFit="1" customWidth="1"/>
    <col min="8968" max="8968" width="15.42578125" style="1" bestFit="1" customWidth="1"/>
    <col min="8969" max="8969" width="16.140625" style="1" bestFit="1" customWidth="1"/>
    <col min="8970" max="8970" width="12.85546875" style="1" bestFit="1" customWidth="1"/>
    <col min="8971" max="8971" width="15.42578125" style="1" bestFit="1" customWidth="1"/>
    <col min="8972" max="8972" width="14.5703125" style="1" bestFit="1" customWidth="1"/>
    <col min="8973" max="8973" width="15.85546875" style="1" bestFit="1" customWidth="1"/>
    <col min="8974" max="8975" width="16.140625" style="1" bestFit="1" customWidth="1"/>
    <col min="8976" max="9218" width="9.140625" style="1"/>
    <col min="9219" max="9219" width="4.5703125" style="1" customWidth="1"/>
    <col min="9220" max="9220" width="6.5703125" style="1" customWidth="1"/>
    <col min="9221" max="9221" width="3.7109375" style="1" bestFit="1" customWidth="1"/>
    <col min="9222" max="9222" width="31" style="1" bestFit="1" customWidth="1"/>
    <col min="9223" max="9223" width="14.140625" style="1" bestFit="1" customWidth="1"/>
    <col min="9224" max="9224" width="15.42578125" style="1" bestFit="1" customWidth="1"/>
    <col min="9225" max="9225" width="16.140625" style="1" bestFit="1" customWidth="1"/>
    <col min="9226" max="9226" width="12.85546875" style="1" bestFit="1" customWidth="1"/>
    <col min="9227" max="9227" width="15.42578125" style="1" bestFit="1" customWidth="1"/>
    <col min="9228" max="9228" width="14.5703125" style="1" bestFit="1" customWidth="1"/>
    <col min="9229" max="9229" width="15.85546875" style="1" bestFit="1" customWidth="1"/>
    <col min="9230" max="9231" width="16.140625" style="1" bestFit="1" customWidth="1"/>
    <col min="9232" max="9474" width="9.140625" style="1"/>
    <col min="9475" max="9475" width="4.5703125" style="1" customWidth="1"/>
    <col min="9476" max="9476" width="6.5703125" style="1" customWidth="1"/>
    <col min="9477" max="9477" width="3.7109375" style="1" bestFit="1" customWidth="1"/>
    <col min="9478" max="9478" width="31" style="1" bestFit="1" customWidth="1"/>
    <col min="9479" max="9479" width="14.140625" style="1" bestFit="1" customWidth="1"/>
    <col min="9480" max="9480" width="15.42578125" style="1" bestFit="1" customWidth="1"/>
    <col min="9481" max="9481" width="16.140625" style="1" bestFit="1" customWidth="1"/>
    <col min="9482" max="9482" width="12.85546875" style="1" bestFit="1" customWidth="1"/>
    <col min="9483" max="9483" width="15.42578125" style="1" bestFit="1" customWidth="1"/>
    <col min="9484" max="9484" width="14.5703125" style="1" bestFit="1" customWidth="1"/>
    <col min="9485" max="9485" width="15.85546875" style="1" bestFit="1" customWidth="1"/>
    <col min="9486" max="9487" width="16.140625" style="1" bestFit="1" customWidth="1"/>
    <col min="9488" max="9730" width="9.140625" style="1"/>
    <col min="9731" max="9731" width="4.5703125" style="1" customWidth="1"/>
    <col min="9732" max="9732" width="6.5703125" style="1" customWidth="1"/>
    <col min="9733" max="9733" width="3.7109375" style="1" bestFit="1" customWidth="1"/>
    <col min="9734" max="9734" width="31" style="1" bestFit="1" customWidth="1"/>
    <col min="9735" max="9735" width="14.140625" style="1" bestFit="1" customWidth="1"/>
    <col min="9736" max="9736" width="15.42578125" style="1" bestFit="1" customWidth="1"/>
    <col min="9737" max="9737" width="16.140625" style="1" bestFit="1" customWidth="1"/>
    <col min="9738" max="9738" width="12.85546875" style="1" bestFit="1" customWidth="1"/>
    <col min="9739" max="9739" width="15.42578125" style="1" bestFit="1" customWidth="1"/>
    <col min="9740" max="9740" width="14.5703125" style="1" bestFit="1" customWidth="1"/>
    <col min="9741" max="9741" width="15.85546875" style="1" bestFit="1" customWidth="1"/>
    <col min="9742" max="9743" width="16.140625" style="1" bestFit="1" customWidth="1"/>
    <col min="9744" max="9986" width="9.140625" style="1"/>
    <col min="9987" max="9987" width="4.5703125" style="1" customWidth="1"/>
    <col min="9988" max="9988" width="6.5703125" style="1" customWidth="1"/>
    <col min="9989" max="9989" width="3.7109375" style="1" bestFit="1" customWidth="1"/>
    <col min="9990" max="9990" width="31" style="1" bestFit="1" customWidth="1"/>
    <col min="9991" max="9991" width="14.140625" style="1" bestFit="1" customWidth="1"/>
    <col min="9992" max="9992" width="15.42578125" style="1" bestFit="1" customWidth="1"/>
    <col min="9993" max="9993" width="16.140625" style="1" bestFit="1" customWidth="1"/>
    <col min="9994" max="9994" width="12.85546875" style="1" bestFit="1" customWidth="1"/>
    <col min="9995" max="9995" width="15.42578125" style="1" bestFit="1" customWidth="1"/>
    <col min="9996" max="9996" width="14.5703125" style="1" bestFit="1" customWidth="1"/>
    <col min="9997" max="9997" width="15.85546875" style="1" bestFit="1" customWidth="1"/>
    <col min="9998" max="9999" width="16.140625" style="1" bestFit="1" customWidth="1"/>
    <col min="10000" max="10242" width="9.140625" style="1"/>
    <col min="10243" max="10243" width="4.5703125" style="1" customWidth="1"/>
    <col min="10244" max="10244" width="6.5703125" style="1" customWidth="1"/>
    <col min="10245" max="10245" width="3.7109375" style="1" bestFit="1" customWidth="1"/>
    <col min="10246" max="10246" width="31" style="1" bestFit="1" customWidth="1"/>
    <col min="10247" max="10247" width="14.140625" style="1" bestFit="1" customWidth="1"/>
    <col min="10248" max="10248" width="15.42578125" style="1" bestFit="1" customWidth="1"/>
    <col min="10249" max="10249" width="16.140625" style="1" bestFit="1" customWidth="1"/>
    <col min="10250" max="10250" width="12.85546875" style="1" bestFit="1" customWidth="1"/>
    <col min="10251" max="10251" width="15.42578125" style="1" bestFit="1" customWidth="1"/>
    <col min="10252" max="10252" width="14.5703125" style="1" bestFit="1" customWidth="1"/>
    <col min="10253" max="10253" width="15.85546875" style="1" bestFit="1" customWidth="1"/>
    <col min="10254" max="10255" width="16.140625" style="1" bestFit="1" customWidth="1"/>
    <col min="10256" max="10498" width="9.140625" style="1"/>
    <col min="10499" max="10499" width="4.5703125" style="1" customWidth="1"/>
    <col min="10500" max="10500" width="6.5703125" style="1" customWidth="1"/>
    <col min="10501" max="10501" width="3.7109375" style="1" bestFit="1" customWidth="1"/>
    <col min="10502" max="10502" width="31" style="1" bestFit="1" customWidth="1"/>
    <col min="10503" max="10503" width="14.140625" style="1" bestFit="1" customWidth="1"/>
    <col min="10504" max="10504" width="15.42578125" style="1" bestFit="1" customWidth="1"/>
    <col min="10505" max="10505" width="16.140625" style="1" bestFit="1" customWidth="1"/>
    <col min="10506" max="10506" width="12.85546875" style="1" bestFit="1" customWidth="1"/>
    <col min="10507" max="10507" width="15.42578125" style="1" bestFit="1" customWidth="1"/>
    <col min="10508" max="10508" width="14.5703125" style="1" bestFit="1" customWidth="1"/>
    <col min="10509" max="10509" width="15.85546875" style="1" bestFit="1" customWidth="1"/>
    <col min="10510" max="10511" width="16.140625" style="1" bestFit="1" customWidth="1"/>
    <col min="10512" max="10754" width="9.140625" style="1"/>
    <col min="10755" max="10755" width="4.5703125" style="1" customWidth="1"/>
    <col min="10756" max="10756" width="6.5703125" style="1" customWidth="1"/>
    <col min="10757" max="10757" width="3.7109375" style="1" bestFit="1" customWidth="1"/>
    <col min="10758" max="10758" width="31" style="1" bestFit="1" customWidth="1"/>
    <col min="10759" max="10759" width="14.140625" style="1" bestFit="1" customWidth="1"/>
    <col min="10760" max="10760" width="15.42578125" style="1" bestFit="1" customWidth="1"/>
    <col min="10761" max="10761" width="16.140625" style="1" bestFit="1" customWidth="1"/>
    <col min="10762" max="10762" width="12.85546875" style="1" bestFit="1" customWidth="1"/>
    <col min="10763" max="10763" width="15.42578125" style="1" bestFit="1" customWidth="1"/>
    <col min="10764" max="10764" width="14.5703125" style="1" bestFit="1" customWidth="1"/>
    <col min="10765" max="10765" width="15.85546875" style="1" bestFit="1" customWidth="1"/>
    <col min="10766" max="10767" width="16.140625" style="1" bestFit="1" customWidth="1"/>
    <col min="10768" max="11010" width="9.140625" style="1"/>
    <col min="11011" max="11011" width="4.5703125" style="1" customWidth="1"/>
    <col min="11012" max="11012" width="6.5703125" style="1" customWidth="1"/>
    <col min="11013" max="11013" width="3.7109375" style="1" bestFit="1" customWidth="1"/>
    <col min="11014" max="11014" width="31" style="1" bestFit="1" customWidth="1"/>
    <col min="11015" max="11015" width="14.140625" style="1" bestFit="1" customWidth="1"/>
    <col min="11016" max="11016" width="15.42578125" style="1" bestFit="1" customWidth="1"/>
    <col min="11017" max="11017" width="16.140625" style="1" bestFit="1" customWidth="1"/>
    <col min="11018" max="11018" width="12.85546875" style="1" bestFit="1" customWidth="1"/>
    <col min="11019" max="11019" width="15.42578125" style="1" bestFit="1" customWidth="1"/>
    <col min="11020" max="11020" width="14.5703125" style="1" bestFit="1" customWidth="1"/>
    <col min="11021" max="11021" width="15.85546875" style="1" bestFit="1" customWidth="1"/>
    <col min="11022" max="11023" width="16.140625" style="1" bestFit="1" customWidth="1"/>
    <col min="11024" max="11266" width="9.140625" style="1"/>
    <col min="11267" max="11267" width="4.5703125" style="1" customWidth="1"/>
    <col min="11268" max="11268" width="6.5703125" style="1" customWidth="1"/>
    <col min="11269" max="11269" width="3.7109375" style="1" bestFit="1" customWidth="1"/>
    <col min="11270" max="11270" width="31" style="1" bestFit="1" customWidth="1"/>
    <col min="11271" max="11271" width="14.140625" style="1" bestFit="1" customWidth="1"/>
    <col min="11272" max="11272" width="15.42578125" style="1" bestFit="1" customWidth="1"/>
    <col min="11273" max="11273" width="16.140625" style="1" bestFit="1" customWidth="1"/>
    <col min="11274" max="11274" width="12.85546875" style="1" bestFit="1" customWidth="1"/>
    <col min="11275" max="11275" width="15.42578125" style="1" bestFit="1" customWidth="1"/>
    <col min="11276" max="11276" width="14.5703125" style="1" bestFit="1" customWidth="1"/>
    <col min="11277" max="11277" width="15.85546875" style="1" bestFit="1" customWidth="1"/>
    <col min="11278" max="11279" width="16.140625" style="1" bestFit="1" customWidth="1"/>
    <col min="11280" max="11522" width="9.140625" style="1"/>
    <col min="11523" max="11523" width="4.5703125" style="1" customWidth="1"/>
    <col min="11524" max="11524" width="6.5703125" style="1" customWidth="1"/>
    <col min="11525" max="11525" width="3.7109375" style="1" bestFit="1" customWidth="1"/>
    <col min="11526" max="11526" width="31" style="1" bestFit="1" customWidth="1"/>
    <col min="11527" max="11527" width="14.140625" style="1" bestFit="1" customWidth="1"/>
    <col min="11528" max="11528" width="15.42578125" style="1" bestFit="1" customWidth="1"/>
    <col min="11529" max="11529" width="16.140625" style="1" bestFit="1" customWidth="1"/>
    <col min="11530" max="11530" width="12.85546875" style="1" bestFit="1" customWidth="1"/>
    <col min="11531" max="11531" width="15.42578125" style="1" bestFit="1" customWidth="1"/>
    <col min="11532" max="11532" width="14.5703125" style="1" bestFit="1" customWidth="1"/>
    <col min="11533" max="11533" width="15.85546875" style="1" bestFit="1" customWidth="1"/>
    <col min="11534" max="11535" width="16.140625" style="1" bestFit="1" customWidth="1"/>
    <col min="11536" max="11778" width="9.140625" style="1"/>
    <col min="11779" max="11779" width="4.5703125" style="1" customWidth="1"/>
    <col min="11780" max="11780" width="6.5703125" style="1" customWidth="1"/>
    <col min="11781" max="11781" width="3.7109375" style="1" bestFit="1" customWidth="1"/>
    <col min="11782" max="11782" width="31" style="1" bestFit="1" customWidth="1"/>
    <col min="11783" max="11783" width="14.140625" style="1" bestFit="1" customWidth="1"/>
    <col min="11784" max="11784" width="15.42578125" style="1" bestFit="1" customWidth="1"/>
    <col min="11785" max="11785" width="16.140625" style="1" bestFit="1" customWidth="1"/>
    <col min="11786" max="11786" width="12.85546875" style="1" bestFit="1" customWidth="1"/>
    <col min="11787" max="11787" width="15.42578125" style="1" bestFit="1" customWidth="1"/>
    <col min="11788" max="11788" width="14.5703125" style="1" bestFit="1" customWidth="1"/>
    <col min="11789" max="11789" width="15.85546875" style="1" bestFit="1" customWidth="1"/>
    <col min="11790" max="11791" width="16.140625" style="1" bestFit="1" customWidth="1"/>
    <col min="11792" max="12034" width="9.140625" style="1"/>
    <col min="12035" max="12035" width="4.5703125" style="1" customWidth="1"/>
    <col min="12036" max="12036" width="6.5703125" style="1" customWidth="1"/>
    <col min="12037" max="12037" width="3.7109375" style="1" bestFit="1" customWidth="1"/>
    <col min="12038" max="12038" width="31" style="1" bestFit="1" customWidth="1"/>
    <col min="12039" max="12039" width="14.140625" style="1" bestFit="1" customWidth="1"/>
    <col min="12040" max="12040" width="15.42578125" style="1" bestFit="1" customWidth="1"/>
    <col min="12041" max="12041" width="16.140625" style="1" bestFit="1" customWidth="1"/>
    <col min="12042" max="12042" width="12.85546875" style="1" bestFit="1" customWidth="1"/>
    <col min="12043" max="12043" width="15.42578125" style="1" bestFit="1" customWidth="1"/>
    <col min="12044" max="12044" width="14.5703125" style="1" bestFit="1" customWidth="1"/>
    <col min="12045" max="12045" width="15.85546875" style="1" bestFit="1" customWidth="1"/>
    <col min="12046" max="12047" width="16.140625" style="1" bestFit="1" customWidth="1"/>
    <col min="12048" max="12290" width="9.140625" style="1"/>
    <col min="12291" max="12291" width="4.5703125" style="1" customWidth="1"/>
    <col min="12292" max="12292" width="6.5703125" style="1" customWidth="1"/>
    <col min="12293" max="12293" width="3.7109375" style="1" bestFit="1" customWidth="1"/>
    <col min="12294" max="12294" width="31" style="1" bestFit="1" customWidth="1"/>
    <col min="12295" max="12295" width="14.140625" style="1" bestFit="1" customWidth="1"/>
    <col min="12296" max="12296" width="15.42578125" style="1" bestFit="1" customWidth="1"/>
    <col min="12297" max="12297" width="16.140625" style="1" bestFit="1" customWidth="1"/>
    <col min="12298" max="12298" width="12.85546875" style="1" bestFit="1" customWidth="1"/>
    <col min="12299" max="12299" width="15.42578125" style="1" bestFit="1" customWidth="1"/>
    <col min="12300" max="12300" width="14.5703125" style="1" bestFit="1" customWidth="1"/>
    <col min="12301" max="12301" width="15.85546875" style="1" bestFit="1" customWidth="1"/>
    <col min="12302" max="12303" width="16.140625" style="1" bestFit="1" customWidth="1"/>
    <col min="12304" max="12546" width="9.140625" style="1"/>
    <col min="12547" max="12547" width="4.5703125" style="1" customWidth="1"/>
    <col min="12548" max="12548" width="6.5703125" style="1" customWidth="1"/>
    <col min="12549" max="12549" width="3.7109375" style="1" bestFit="1" customWidth="1"/>
    <col min="12550" max="12550" width="31" style="1" bestFit="1" customWidth="1"/>
    <col min="12551" max="12551" width="14.140625" style="1" bestFit="1" customWidth="1"/>
    <col min="12552" max="12552" width="15.42578125" style="1" bestFit="1" customWidth="1"/>
    <col min="12553" max="12553" width="16.140625" style="1" bestFit="1" customWidth="1"/>
    <col min="12554" max="12554" width="12.85546875" style="1" bestFit="1" customWidth="1"/>
    <col min="12555" max="12555" width="15.42578125" style="1" bestFit="1" customWidth="1"/>
    <col min="12556" max="12556" width="14.5703125" style="1" bestFit="1" customWidth="1"/>
    <col min="12557" max="12557" width="15.85546875" style="1" bestFit="1" customWidth="1"/>
    <col min="12558" max="12559" width="16.140625" style="1" bestFit="1" customWidth="1"/>
    <col min="12560" max="12802" width="9.140625" style="1"/>
    <col min="12803" max="12803" width="4.5703125" style="1" customWidth="1"/>
    <col min="12804" max="12804" width="6.5703125" style="1" customWidth="1"/>
    <col min="12805" max="12805" width="3.7109375" style="1" bestFit="1" customWidth="1"/>
    <col min="12806" max="12806" width="31" style="1" bestFit="1" customWidth="1"/>
    <col min="12807" max="12807" width="14.140625" style="1" bestFit="1" customWidth="1"/>
    <col min="12808" max="12808" width="15.42578125" style="1" bestFit="1" customWidth="1"/>
    <col min="12809" max="12809" width="16.140625" style="1" bestFit="1" customWidth="1"/>
    <col min="12810" max="12810" width="12.85546875" style="1" bestFit="1" customWidth="1"/>
    <col min="12811" max="12811" width="15.42578125" style="1" bestFit="1" customWidth="1"/>
    <col min="12812" max="12812" width="14.5703125" style="1" bestFit="1" customWidth="1"/>
    <col min="12813" max="12813" width="15.85546875" style="1" bestFit="1" customWidth="1"/>
    <col min="12814" max="12815" width="16.140625" style="1" bestFit="1" customWidth="1"/>
    <col min="12816" max="13058" width="9.140625" style="1"/>
    <col min="13059" max="13059" width="4.5703125" style="1" customWidth="1"/>
    <col min="13060" max="13060" width="6.5703125" style="1" customWidth="1"/>
    <col min="13061" max="13061" width="3.7109375" style="1" bestFit="1" customWidth="1"/>
    <col min="13062" max="13062" width="31" style="1" bestFit="1" customWidth="1"/>
    <col min="13063" max="13063" width="14.140625" style="1" bestFit="1" customWidth="1"/>
    <col min="13064" max="13064" width="15.42578125" style="1" bestFit="1" customWidth="1"/>
    <col min="13065" max="13065" width="16.140625" style="1" bestFit="1" customWidth="1"/>
    <col min="13066" max="13066" width="12.85546875" style="1" bestFit="1" customWidth="1"/>
    <col min="13067" max="13067" width="15.42578125" style="1" bestFit="1" customWidth="1"/>
    <col min="13068" max="13068" width="14.5703125" style="1" bestFit="1" customWidth="1"/>
    <col min="13069" max="13069" width="15.85546875" style="1" bestFit="1" customWidth="1"/>
    <col min="13070" max="13071" width="16.140625" style="1" bestFit="1" customWidth="1"/>
    <col min="13072" max="13314" width="9.140625" style="1"/>
    <col min="13315" max="13315" width="4.5703125" style="1" customWidth="1"/>
    <col min="13316" max="13316" width="6.5703125" style="1" customWidth="1"/>
    <col min="13317" max="13317" width="3.7109375" style="1" bestFit="1" customWidth="1"/>
    <col min="13318" max="13318" width="31" style="1" bestFit="1" customWidth="1"/>
    <col min="13319" max="13319" width="14.140625" style="1" bestFit="1" customWidth="1"/>
    <col min="13320" max="13320" width="15.42578125" style="1" bestFit="1" customWidth="1"/>
    <col min="13321" max="13321" width="16.140625" style="1" bestFit="1" customWidth="1"/>
    <col min="13322" max="13322" width="12.85546875" style="1" bestFit="1" customWidth="1"/>
    <col min="13323" max="13323" width="15.42578125" style="1" bestFit="1" customWidth="1"/>
    <col min="13324" max="13324" width="14.5703125" style="1" bestFit="1" customWidth="1"/>
    <col min="13325" max="13325" width="15.85546875" style="1" bestFit="1" customWidth="1"/>
    <col min="13326" max="13327" width="16.140625" style="1" bestFit="1" customWidth="1"/>
    <col min="13328" max="13570" width="9.140625" style="1"/>
    <col min="13571" max="13571" width="4.5703125" style="1" customWidth="1"/>
    <col min="13572" max="13572" width="6.5703125" style="1" customWidth="1"/>
    <col min="13573" max="13573" width="3.7109375" style="1" bestFit="1" customWidth="1"/>
    <col min="13574" max="13574" width="31" style="1" bestFit="1" customWidth="1"/>
    <col min="13575" max="13575" width="14.140625" style="1" bestFit="1" customWidth="1"/>
    <col min="13576" max="13576" width="15.42578125" style="1" bestFit="1" customWidth="1"/>
    <col min="13577" max="13577" width="16.140625" style="1" bestFit="1" customWidth="1"/>
    <col min="13578" max="13578" width="12.85546875" style="1" bestFit="1" customWidth="1"/>
    <col min="13579" max="13579" width="15.42578125" style="1" bestFit="1" customWidth="1"/>
    <col min="13580" max="13580" width="14.5703125" style="1" bestFit="1" customWidth="1"/>
    <col min="13581" max="13581" width="15.85546875" style="1" bestFit="1" customWidth="1"/>
    <col min="13582" max="13583" width="16.140625" style="1" bestFit="1" customWidth="1"/>
    <col min="13584" max="13826" width="9.140625" style="1"/>
    <col min="13827" max="13827" width="4.5703125" style="1" customWidth="1"/>
    <col min="13828" max="13828" width="6.5703125" style="1" customWidth="1"/>
    <col min="13829" max="13829" width="3.7109375" style="1" bestFit="1" customWidth="1"/>
    <col min="13830" max="13830" width="31" style="1" bestFit="1" customWidth="1"/>
    <col min="13831" max="13831" width="14.140625" style="1" bestFit="1" customWidth="1"/>
    <col min="13832" max="13832" width="15.42578125" style="1" bestFit="1" customWidth="1"/>
    <col min="13833" max="13833" width="16.140625" style="1" bestFit="1" customWidth="1"/>
    <col min="13834" max="13834" width="12.85546875" style="1" bestFit="1" customWidth="1"/>
    <col min="13835" max="13835" width="15.42578125" style="1" bestFit="1" customWidth="1"/>
    <col min="13836" max="13836" width="14.5703125" style="1" bestFit="1" customWidth="1"/>
    <col min="13837" max="13837" width="15.85546875" style="1" bestFit="1" customWidth="1"/>
    <col min="13838" max="13839" width="16.140625" style="1" bestFit="1" customWidth="1"/>
    <col min="13840" max="14082" width="9.140625" style="1"/>
    <col min="14083" max="14083" width="4.5703125" style="1" customWidth="1"/>
    <col min="14084" max="14084" width="6.5703125" style="1" customWidth="1"/>
    <col min="14085" max="14085" width="3.7109375" style="1" bestFit="1" customWidth="1"/>
    <col min="14086" max="14086" width="31" style="1" bestFit="1" customWidth="1"/>
    <col min="14087" max="14087" width="14.140625" style="1" bestFit="1" customWidth="1"/>
    <col min="14088" max="14088" width="15.42578125" style="1" bestFit="1" customWidth="1"/>
    <col min="14089" max="14089" width="16.140625" style="1" bestFit="1" customWidth="1"/>
    <col min="14090" max="14090" width="12.85546875" style="1" bestFit="1" customWidth="1"/>
    <col min="14091" max="14091" width="15.42578125" style="1" bestFit="1" customWidth="1"/>
    <col min="14092" max="14092" width="14.5703125" style="1" bestFit="1" customWidth="1"/>
    <col min="14093" max="14093" width="15.85546875" style="1" bestFit="1" customWidth="1"/>
    <col min="14094" max="14095" width="16.140625" style="1" bestFit="1" customWidth="1"/>
    <col min="14096" max="14338" width="9.140625" style="1"/>
    <col min="14339" max="14339" width="4.5703125" style="1" customWidth="1"/>
    <col min="14340" max="14340" width="6.5703125" style="1" customWidth="1"/>
    <col min="14341" max="14341" width="3.7109375" style="1" bestFit="1" customWidth="1"/>
    <col min="14342" max="14342" width="31" style="1" bestFit="1" customWidth="1"/>
    <col min="14343" max="14343" width="14.140625" style="1" bestFit="1" customWidth="1"/>
    <col min="14344" max="14344" width="15.42578125" style="1" bestFit="1" customWidth="1"/>
    <col min="14345" max="14345" width="16.140625" style="1" bestFit="1" customWidth="1"/>
    <col min="14346" max="14346" width="12.85546875" style="1" bestFit="1" customWidth="1"/>
    <col min="14347" max="14347" width="15.42578125" style="1" bestFit="1" customWidth="1"/>
    <col min="14348" max="14348" width="14.5703125" style="1" bestFit="1" customWidth="1"/>
    <col min="14349" max="14349" width="15.85546875" style="1" bestFit="1" customWidth="1"/>
    <col min="14350" max="14351" width="16.140625" style="1" bestFit="1" customWidth="1"/>
    <col min="14352" max="14594" width="9.140625" style="1"/>
    <col min="14595" max="14595" width="4.5703125" style="1" customWidth="1"/>
    <col min="14596" max="14596" width="6.5703125" style="1" customWidth="1"/>
    <col min="14597" max="14597" width="3.7109375" style="1" bestFit="1" customWidth="1"/>
    <col min="14598" max="14598" width="31" style="1" bestFit="1" customWidth="1"/>
    <col min="14599" max="14599" width="14.140625" style="1" bestFit="1" customWidth="1"/>
    <col min="14600" max="14600" width="15.42578125" style="1" bestFit="1" customWidth="1"/>
    <col min="14601" max="14601" width="16.140625" style="1" bestFit="1" customWidth="1"/>
    <col min="14602" max="14602" width="12.85546875" style="1" bestFit="1" customWidth="1"/>
    <col min="14603" max="14603" width="15.42578125" style="1" bestFit="1" customWidth="1"/>
    <col min="14604" max="14604" width="14.5703125" style="1" bestFit="1" customWidth="1"/>
    <col min="14605" max="14605" width="15.85546875" style="1" bestFit="1" customWidth="1"/>
    <col min="14606" max="14607" width="16.140625" style="1" bestFit="1" customWidth="1"/>
    <col min="14608" max="14850" width="9.140625" style="1"/>
    <col min="14851" max="14851" width="4.5703125" style="1" customWidth="1"/>
    <col min="14852" max="14852" width="6.5703125" style="1" customWidth="1"/>
    <col min="14853" max="14853" width="3.7109375" style="1" bestFit="1" customWidth="1"/>
    <col min="14854" max="14854" width="31" style="1" bestFit="1" customWidth="1"/>
    <col min="14855" max="14855" width="14.140625" style="1" bestFit="1" customWidth="1"/>
    <col min="14856" max="14856" width="15.42578125" style="1" bestFit="1" customWidth="1"/>
    <col min="14857" max="14857" width="16.140625" style="1" bestFit="1" customWidth="1"/>
    <col min="14858" max="14858" width="12.85546875" style="1" bestFit="1" customWidth="1"/>
    <col min="14859" max="14859" width="15.42578125" style="1" bestFit="1" customWidth="1"/>
    <col min="14860" max="14860" width="14.5703125" style="1" bestFit="1" customWidth="1"/>
    <col min="14861" max="14861" width="15.85546875" style="1" bestFit="1" customWidth="1"/>
    <col min="14862" max="14863" width="16.140625" style="1" bestFit="1" customWidth="1"/>
    <col min="14864" max="15106" width="9.140625" style="1"/>
    <col min="15107" max="15107" width="4.5703125" style="1" customWidth="1"/>
    <col min="15108" max="15108" width="6.5703125" style="1" customWidth="1"/>
    <col min="15109" max="15109" width="3.7109375" style="1" bestFit="1" customWidth="1"/>
    <col min="15110" max="15110" width="31" style="1" bestFit="1" customWidth="1"/>
    <col min="15111" max="15111" width="14.140625" style="1" bestFit="1" customWidth="1"/>
    <col min="15112" max="15112" width="15.42578125" style="1" bestFit="1" customWidth="1"/>
    <col min="15113" max="15113" width="16.140625" style="1" bestFit="1" customWidth="1"/>
    <col min="15114" max="15114" width="12.85546875" style="1" bestFit="1" customWidth="1"/>
    <col min="15115" max="15115" width="15.42578125" style="1" bestFit="1" customWidth="1"/>
    <col min="15116" max="15116" width="14.5703125" style="1" bestFit="1" customWidth="1"/>
    <col min="15117" max="15117" width="15.85546875" style="1" bestFit="1" customWidth="1"/>
    <col min="15118" max="15119" width="16.140625" style="1" bestFit="1" customWidth="1"/>
    <col min="15120" max="15362" width="9.140625" style="1"/>
    <col min="15363" max="15363" width="4.5703125" style="1" customWidth="1"/>
    <col min="15364" max="15364" width="6.5703125" style="1" customWidth="1"/>
    <col min="15365" max="15365" width="3.7109375" style="1" bestFit="1" customWidth="1"/>
    <col min="15366" max="15366" width="31" style="1" bestFit="1" customWidth="1"/>
    <col min="15367" max="15367" width="14.140625" style="1" bestFit="1" customWidth="1"/>
    <col min="15368" max="15368" width="15.42578125" style="1" bestFit="1" customWidth="1"/>
    <col min="15369" max="15369" width="16.140625" style="1" bestFit="1" customWidth="1"/>
    <col min="15370" max="15370" width="12.85546875" style="1" bestFit="1" customWidth="1"/>
    <col min="15371" max="15371" width="15.42578125" style="1" bestFit="1" customWidth="1"/>
    <col min="15372" max="15372" width="14.5703125" style="1" bestFit="1" customWidth="1"/>
    <col min="15373" max="15373" width="15.85546875" style="1" bestFit="1" customWidth="1"/>
    <col min="15374" max="15375" width="16.140625" style="1" bestFit="1" customWidth="1"/>
    <col min="15376" max="15618" width="9.140625" style="1"/>
    <col min="15619" max="15619" width="4.5703125" style="1" customWidth="1"/>
    <col min="15620" max="15620" width="6.5703125" style="1" customWidth="1"/>
    <col min="15621" max="15621" width="3.7109375" style="1" bestFit="1" customWidth="1"/>
    <col min="15622" max="15622" width="31" style="1" bestFit="1" customWidth="1"/>
    <col min="15623" max="15623" width="14.140625" style="1" bestFit="1" customWidth="1"/>
    <col min="15624" max="15624" width="15.42578125" style="1" bestFit="1" customWidth="1"/>
    <col min="15625" max="15625" width="16.140625" style="1" bestFit="1" customWidth="1"/>
    <col min="15626" max="15626" width="12.85546875" style="1" bestFit="1" customWidth="1"/>
    <col min="15627" max="15627" width="15.42578125" style="1" bestFit="1" customWidth="1"/>
    <col min="15628" max="15628" width="14.5703125" style="1" bestFit="1" customWidth="1"/>
    <col min="15629" max="15629" width="15.85546875" style="1" bestFit="1" customWidth="1"/>
    <col min="15630" max="15631" width="16.140625" style="1" bestFit="1" customWidth="1"/>
    <col min="15632" max="15874" width="9.140625" style="1"/>
    <col min="15875" max="15875" width="4.5703125" style="1" customWidth="1"/>
    <col min="15876" max="15876" width="6.5703125" style="1" customWidth="1"/>
    <col min="15877" max="15877" width="3.7109375" style="1" bestFit="1" customWidth="1"/>
    <col min="15878" max="15878" width="31" style="1" bestFit="1" customWidth="1"/>
    <col min="15879" max="15879" width="14.140625" style="1" bestFit="1" customWidth="1"/>
    <col min="15880" max="15880" width="15.42578125" style="1" bestFit="1" customWidth="1"/>
    <col min="15881" max="15881" width="16.140625" style="1" bestFit="1" customWidth="1"/>
    <col min="15882" max="15882" width="12.85546875" style="1" bestFit="1" customWidth="1"/>
    <col min="15883" max="15883" width="15.42578125" style="1" bestFit="1" customWidth="1"/>
    <col min="15884" max="15884" width="14.5703125" style="1" bestFit="1" customWidth="1"/>
    <col min="15885" max="15885" width="15.85546875" style="1" bestFit="1" customWidth="1"/>
    <col min="15886" max="15887" width="16.140625" style="1" bestFit="1" customWidth="1"/>
    <col min="15888" max="16130" width="9.140625" style="1"/>
    <col min="16131" max="16131" width="4.5703125" style="1" customWidth="1"/>
    <col min="16132" max="16132" width="6.5703125" style="1" customWidth="1"/>
    <col min="16133" max="16133" width="3.7109375" style="1" bestFit="1" customWidth="1"/>
    <col min="16134" max="16134" width="31" style="1" bestFit="1" customWidth="1"/>
    <col min="16135" max="16135" width="14.140625" style="1" bestFit="1" customWidth="1"/>
    <col min="16136" max="16136" width="15.42578125" style="1" bestFit="1" customWidth="1"/>
    <col min="16137" max="16137" width="16.140625" style="1" bestFit="1" customWidth="1"/>
    <col min="16138" max="16138" width="12.85546875" style="1" bestFit="1" customWidth="1"/>
    <col min="16139" max="16139" width="15.42578125" style="1" bestFit="1" customWidth="1"/>
    <col min="16140" max="16140" width="14.5703125" style="1" bestFit="1" customWidth="1"/>
    <col min="16141" max="16141" width="15.85546875" style="1" bestFit="1" customWidth="1"/>
    <col min="16142" max="16143" width="16.140625" style="1" bestFit="1" customWidth="1"/>
    <col min="16144" max="16384" width="9.140625" style="1"/>
  </cols>
  <sheetData>
    <row r="1" spans="2:18" ht="60.75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8" s="36" customFormat="1" ht="18.75" customHeight="1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8" s="36" customFormat="1" ht="27.75" customHeight="1" thickBot="1" x14ac:dyDescent="0.3">
      <c r="B3" s="56" t="s">
        <v>50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5" t="s">
        <v>55</v>
      </c>
      <c r="N3" s="55"/>
      <c r="O3" s="55"/>
      <c r="P3" s="9"/>
      <c r="Q3" s="9"/>
      <c r="R3" s="9"/>
    </row>
    <row r="4" spans="2:18" ht="18" customHeight="1" x14ac:dyDescent="0.25">
      <c r="B4" s="49" t="s">
        <v>2</v>
      </c>
      <c r="C4" s="51" t="s">
        <v>3</v>
      </c>
      <c r="D4" s="44" t="s">
        <v>20</v>
      </c>
      <c r="E4" s="45"/>
      <c r="F4" s="46"/>
      <c r="G4" s="44" t="s">
        <v>21</v>
      </c>
      <c r="H4" s="45"/>
      <c r="I4" s="46"/>
      <c r="J4" s="44" t="s">
        <v>22</v>
      </c>
      <c r="K4" s="45"/>
      <c r="L4" s="46"/>
      <c r="M4" s="53" t="s">
        <v>23</v>
      </c>
      <c r="N4" s="53"/>
      <c r="O4" s="54"/>
    </row>
    <row r="5" spans="2:18" x14ac:dyDescent="0.25">
      <c r="B5" s="50"/>
      <c r="C5" s="52"/>
      <c r="D5" s="19" t="s">
        <v>4</v>
      </c>
      <c r="E5" s="19" t="s">
        <v>5</v>
      </c>
      <c r="F5" s="19" t="s">
        <v>6</v>
      </c>
      <c r="G5" s="19" t="s">
        <v>4</v>
      </c>
      <c r="H5" s="19" t="s">
        <v>5</v>
      </c>
      <c r="I5" s="19" t="s">
        <v>6</v>
      </c>
      <c r="J5" s="19" t="s">
        <v>4</v>
      </c>
      <c r="K5" s="19" t="s">
        <v>5</v>
      </c>
      <c r="L5" s="19" t="s">
        <v>6</v>
      </c>
      <c r="M5" s="2" t="s">
        <v>4</v>
      </c>
      <c r="N5" s="18" t="s">
        <v>5</v>
      </c>
      <c r="O5" s="3" t="s">
        <v>6</v>
      </c>
    </row>
    <row r="6" spans="2:18" x14ac:dyDescent="0.25">
      <c r="B6" s="10">
        <v>1</v>
      </c>
      <c r="C6" s="5" t="s">
        <v>7</v>
      </c>
      <c r="D6" s="13">
        <v>2794436</v>
      </c>
      <c r="E6" s="13">
        <v>802624</v>
      </c>
      <c r="F6" s="12">
        <v>3597060</v>
      </c>
      <c r="G6" s="13">
        <v>419</v>
      </c>
      <c r="H6" s="13">
        <v>2024</v>
      </c>
      <c r="I6" s="12">
        <v>2443</v>
      </c>
      <c r="J6" s="13">
        <v>146</v>
      </c>
      <c r="K6" s="13">
        <v>1322</v>
      </c>
      <c r="L6" s="12">
        <v>1468</v>
      </c>
      <c r="M6" s="13">
        <v>340</v>
      </c>
      <c r="N6" s="13">
        <v>436</v>
      </c>
      <c r="O6" s="14">
        <v>776</v>
      </c>
    </row>
    <row r="7" spans="2:18" x14ac:dyDescent="0.25">
      <c r="B7" s="11">
        <v>2</v>
      </c>
      <c r="C7" s="6" t="s">
        <v>8</v>
      </c>
      <c r="D7" s="15">
        <v>1669980</v>
      </c>
      <c r="E7" s="15">
        <v>5106228</v>
      </c>
      <c r="F7" s="12">
        <v>6776208</v>
      </c>
      <c r="G7" s="15">
        <v>147</v>
      </c>
      <c r="H7" s="15">
        <v>332</v>
      </c>
      <c r="I7" s="12">
        <v>479</v>
      </c>
      <c r="J7" s="15">
        <v>7</v>
      </c>
      <c r="K7" s="15">
        <v>8</v>
      </c>
      <c r="L7" s="12">
        <v>15</v>
      </c>
      <c r="M7" s="15">
        <v>82</v>
      </c>
      <c r="N7" s="15">
        <v>294</v>
      </c>
      <c r="O7" s="14">
        <v>376</v>
      </c>
    </row>
    <row r="8" spans="2:18" x14ac:dyDescent="0.25">
      <c r="B8" s="10">
        <v>3</v>
      </c>
      <c r="C8" s="5" t="s">
        <v>24</v>
      </c>
      <c r="D8" s="13">
        <v>13581</v>
      </c>
      <c r="E8" s="13">
        <v>0</v>
      </c>
      <c r="F8" s="12">
        <v>13581</v>
      </c>
      <c r="G8" s="13">
        <v>9</v>
      </c>
      <c r="H8" s="13">
        <v>9</v>
      </c>
      <c r="I8" s="12">
        <v>18</v>
      </c>
      <c r="J8" s="13">
        <v>0</v>
      </c>
      <c r="K8" s="13">
        <v>0</v>
      </c>
      <c r="L8" s="12">
        <v>0</v>
      </c>
      <c r="M8" s="13">
        <v>3</v>
      </c>
      <c r="N8" s="13">
        <v>0</v>
      </c>
      <c r="O8" s="14">
        <v>3</v>
      </c>
    </row>
    <row r="9" spans="2:18" x14ac:dyDescent="0.25">
      <c r="B9" s="11">
        <v>4</v>
      </c>
      <c r="C9" s="6" t="s">
        <v>25</v>
      </c>
      <c r="D9" s="15">
        <v>6732014</v>
      </c>
      <c r="E9" s="15">
        <v>4972166</v>
      </c>
      <c r="F9" s="12">
        <v>11704180</v>
      </c>
      <c r="G9" s="15">
        <v>625</v>
      </c>
      <c r="H9" s="15">
        <v>622</v>
      </c>
      <c r="I9" s="12">
        <v>1247</v>
      </c>
      <c r="J9" s="15">
        <v>127</v>
      </c>
      <c r="K9" s="15">
        <v>52</v>
      </c>
      <c r="L9" s="12">
        <v>179</v>
      </c>
      <c r="M9" s="15">
        <v>937</v>
      </c>
      <c r="N9" s="15">
        <v>1122</v>
      </c>
      <c r="O9" s="14">
        <v>2059</v>
      </c>
    </row>
    <row r="10" spans="2:18" x14ac:dyDescent="0.25">
      <c r="B10" s="10">
        <v>5</v>
      </c>
      <c r="C10" s="5" t="s">
        <v>32</v>
      </c>
      <c r="D10" s="13">
        <v>6559928</v>
      </c>
      <c r="E10" s="13">
        <v>4577347</v>
      </c>
      <c r="F10" s="12">
        <v>11137275</v>
      </c>
      <c r="G10" s="13">
        <v>603</v>
      </c>
      <c r="H10" s="13">
        <v>559</v>
      </c>
      <c r="I10" s="12">
        <v>1162</v>
      </c>
      <c r="J10" s="13">
        <v>0</v>
      </c>
      <c r="K10" s="13">
        <v>0</v>
      </c>
      <c r="L10" s="12">
        <v>0</v>
      </c>
      <c r="M10" s="13">
        <v>199</v>
      </c>
      <c r="N10" s="13">
        <v>174</v>
      </c>
      <c r="O10" s="14">
        <v>373</v>
      </c>
    </row>
    <row r="11" spans="2:18" x14ac:dyDescent="0.25">
      <c r="B11" s="11">
        <v>6</v>
      </c>
      <c r="C11" s="6" t="s">
        <v>9</v>
      </c>
      <c r="D11" s="15">
        <v>10397115</v>
      </c>
      <c r="E11" s="15">
        <v>2679054</v>
      </c>
      <c r="F11" s="12">
        <v>13076169</v>
      </c>
      <c r="G11" s="15">
        <v>1047</v>
      </c>
      <c r="H11" s="15">
        <v>1112</v>
      </c>
      <c r="I11" s="12">
        <v>2159</v>
      </c>
      <c r="J11" s="15">
        <v>349</v>
      </c>
      <c r="K11" s="15">
        <v>295</v>
      </c>
      <c r="L11" s="12">
        <v>644</v>
      </c>
      <c r="M11" s="15">
        <v>220</v>
      </c>
      <c r="N11" s="15">
        <v>139</v>
      </c>
      <c r="O11" s="14">
        <v>359</v>
      </c>
    </row>
    <row r="12" spans="2:18" x14ac:dyDescent="0.25">
      <c r="B12" s="10">
        <v>7</v>
      </c>
      <c r="C12" s="5" t="s">
        <v>37</v>
      </c>
      <c r="D12" s="13">
        <v>1121922</v>
      </c>
      <c r="E12" s="13">
        <v>16663611</v>
      </c>
      <c r="F12" s="12">
        <v>17785533</v>
      </c>
      <c r="G12" s="13">
        <v>282</v>
      </c>
      <c r="H12" s="13">
        <v>3386</v>
      </c>
      <c r="I12" s="12">
        <v>3668</v>
      </c>
      <c r="J12" s="13">
        <v>10</v>
      </c>
      <c r="K12" s="13">
        <v>168</v>
      </c>
      <c r="L12" s="12">
        <v>178</v>
      </c>
      <c r="M12" s="13">
        <v>194</v>
      </c>
      <c r="N12" s="13">
        <v>5549</v>
      </c>
      <c r="O12" s="14">
        <v>5743</v>
      </c>
    </row>
    <row r="13" spans="2:18" x14ac:dyDescent="0.25">
      <c r="B13" s="11">
        <v>8</v>
      </c>
      <c r="C13" s="6" t="s">
        <v>46</v>
      </c>
      <c r="D13" s="15">
        <v>3746105</v>
      </c>
      <c r="E13" s="15">
        <v>18511172</v>
      </c>
      <c r="F13" s="12">
        <v>22257277</v>
      </c>
      <c r="G13" s="15">
        <v>681</v>
      </c>
      <c r="H13" s="15">
        <v>2847</v>
      </c>
      <c r="I13" s="12">
        <v>3528</v>
      </c>
      <c r="J13" s="15">
        <v>205</v>
      </c>
      <c r="K13" s="15">
        <v>678</v>
      </c>
      <c r="L13" s="12">
        <v>883</v>
      </c>
      <c r="M13" s="15">
        <v>1227</v>
      </c>
      <c r="N13" s="15">
        <v>4978</v>
      </c>
      <c r="O13" s="14">
        <v>6205</v>
      </c>
    </row>
    <row r="14" spans="2:18" x14ac:dyDescent="0.25">
      <c r="B14" s="10">
        <v>9</v>
      </c>
      <c r="C14" s="5" t="s">
        <v>26</v>
      </c>
      <c r="D14" s="13">
        <v>522961</v>
      </c>
      <c r="E14" s="13">
        <v>4302609</v>
      </c>
      <c r="F14" s="12">
        <v>4825570</v>
      </c>
      <c r="G14" s="13">
        <v>100</v>
      </c>
      <c r="H14" s="13">
        <v>599</v>
      </c>
      <c r="I14" s="12">
        <v>699</v>
      </c>
      <c r="J14" s="13">
        <v>114</v>
      </c>
      <c r="K14" s="13">
        <v>418</v>
      </c>
      <c r="L14" s="12">
        <v>532</v>
      </c>
      <c r="M14" s="13">
        <v>105</v>
      </c>
      <c r="N14" s="13">
        <v>990</v>
      </c>
      <c r="O14" s="14">
        <v>1095</v>
      </c>
    </row>
    <row r="15" spans="2:18" x14ac:dyDescent="0.25">
      <c r="B15" s="11">
        <v>10</v>
      </c>
      <c r="C15" s="6" t="s">
        <v>27</v>
      </c>
      <c r="D15" s="15">
        <v>12774</v>
      </c>
      <c r="E15" s="15">
        <v>15596</v>
      </c>
      <c r="F15" s="12">
        <v>28370</v>
      </c>
      <c r="G15" s="15">
        <v>6</v>
      </c>
      <c r="H15" s="15">
        <v>35</v>
      </c>
      <c r="I15" s="12">
        <v>41</v>
      </c>
      <c r="J15" s="15">
        <v>0</v>
      </c>
      <c r="K15" s="15">
        <v>0</v>
      </c>
      <c r="L15" s="12">
        <v>0</v>
      </c>
      <c r="M15" s="15">
        <v>30</v>
      </c>
      <c r="N15" s="15">
        <v>96</v>
      </c>
      <c r="O15" s="14">
        <v>126</v>
      </c>
    </row>
    <row r="16" spans="2:18" x14ac:dyDescent="0.25">
      <c r="B16" s="10">
        <v>11</v>
      </c>
      <c r="C16" s="5" t="s">
        <v>38</v>
      </c>
      <c r="D16" s="13">
        <v>120738</v>
      </c>
      <c r="E16" s="13">
        <v>19553</v>
      </c>
      <c r="F16" s="12">
        <v>140291</v>
      </c>
      <c r="G16" s="13">
        <v>28</v>
      </c>
      <c r="H16" s="13">
        <v>5</v>
      </c>
      <c r="I16" s="12">
        <v>33</v>
      </c>
      <c r="J16" s="13">
        <v>0</v>
      </c>
      <c r="K16" s="13">
        <v>0</v>
      </c>
      <c r="L16" s="12">
        <v>0</v>
      </c>
      <c r="M16" s="13">
        <v>87</v>
      </c>
      <c r="N16" s="13">
        <v>14</v>
      </c>
      <c r="O16" s="14">
        <v>101</v>
      </c>
    </row>
    <row r="17" spans="2:15" x14ac:dyDescent="0.25">
      <c r="B17" s="11">
        <v>12</v>
      </c>
      <c r="C17" s="6" t="s">
        <v>10</v>
      </c>
      <c r="D17" s="15">
        <v>1817268</v>
      </c>
      <c r="E17" s="15">
        <v>1705816</v>
      </c>
      <c r="F17" s="12">
        <v>3523084</v>
      </c>
      <c r="G17" s="15">
        <v>1068</v>
      </c>
      <c r="H17" s="15">
        <v>4226</v>
      </c>
      <c r="I17" s="12">
        <v>5294</v>
      </c>
      <c r="J17" s="15">
        <v>272</v>
      </c>
      <c r="K17" s="15">
        <v>306</v>
      </c>
      <c r="L17" s="12">
        <v>578</v>
      </c>
      <c r="M17" s="15">
        <v>138</v>
      </c>
      <c r="N17" s="15">
        <v>325</v>
      </c>
      <c r="O17" s="14">
        <v>463</v>
      </c>
    </row>
    <row r="18" spans="2:15" x14ac:dyDescent="0.25">
      <c r="B18" s="10">
        <v>13</v>
      </c>
      <c r="C18" s="5" t="s">
        <v>11</v>
      </c>
      <c r="D18" s="13">
        <v>3134281</v>
      </c>
      <c r="E18" s="13">
        <v>16031591</v>
      </c>
      <c r="F18" s="12">
        <v>19165872</v>
      </c>
      <c r="G18" s="13">
        <v>608</v>
      </c>
      <c r="H18" s="13">
        <v>2869</v>
      </c>
      <c r="I18" s="12">
        <v>3477</v>
      </c>
      <c r="J18" s="13">
        <v>284</v>
      </c>
      <c r="K18" s="13">
        <v>885</v>
      </c>
      <c r="L18" s="12">
        <v>1169</v>
      </c>
      <c r="M18" s="13">
        <v>315</v>
      </c>
      <c r="N18" s="13">
        <v>1559</v>
      </c>
      <c r="O18" s="14">
        <v>1874</v>
      </c>
    </row>
    <row r="19" spans="2:15" x14ac:dyDescent="0.25">
      <c r="B19" s="11">
        <v>14</v>
      </c>
      <c r="C19" s="6" t="s">
        <v>33</v>
      </c>
      <c r="D19" s="15">
        <v>6975197</v>
      </c>
      <c r="E19" s="15">
        <v>1482267</v>
      </c>
      <c r="F19" s="12">
        <v>8457464</v>
      </c>
      <c r="G19" s="15">
        <v>1095</v>
      </c>
      <c r="H19" s="15">
        <v>529</v>
      </c>
      <c r="I19" s="12">
        <v>1624</v>
      </c>
      <c r="J19" s="15">
        <v>177</v>
      </c>
      <c r="K19" s="15">
        <v>101</v>
      </c>
      <c r="L19" s="12">
        <v>278</v>
      </c>
      <c r="M19" s="15">
        <v>480</v>
      </c>
      <c r="N19" s="15">
        <v>334</v>
      </c>
      <c r="O19" s="14">
        <v>814</v>
      </c>
    </row>
    <row r="20" spans="2:15" x14ac:dyDescent="0.25">
      <c r="B20" s="10">
        <v>15</v>
      </c>
      <c r="C20" s="5" t="s">
        <v>52</v>
      </c>
      <c r="D20" s="13"/>
      <c r="E20" s="13"/>
      <c r="F20" s="12"/>
      <c r="G20" s="13"/>
      <c r="H20" s="13"/>
      <c r="I20" s="12"/>
      <c r="J20" s="13"/>
      <c r="K20" s="13"/>
      <c r="L20" s="12"/>
      <c r="M20" s="13"/>
      <c r="N20" s="13"/>
      <c r="O20" s="14"/>
    </row>
    <row r="21" spans="2:15" x14ac:dyDescent="0.25">
      <c r="B21" s="11">
        <v>16</v>
      </c>
      <c r="C21" s="6" t="s">
        <v>13</v>
      </c>
      <c r="D21" s="15">
        <v>1031245</v>
      </c>
      <c r="E21" s="15">
        <v>1501126</v>
      </c>
      <c r="F21" s="12">
        <v>2532371</v>
      </c>
      <c r="G21" s="15">
        <v>112</v>
      </c>
      <c r="H21" s="15">
        <v>140</v>
      </c>
      <c r="I21" s="12">
        <v>252</v>
      </c>
      <c r="J21" s="15">
        <v>1</v>
      </c>
      <c r="K21" s="15">
        <v>4</v>
      </c>
      <c r="L21" s="12">
        <v>5</v>
      </c>
      <c r="M21" s="15">
        <v>61</v>
      </c>
      <c r="N21" s="15">
        <v>85</v>
      </c>
      <c r="O21" s="14">
        <v>146</v>
      </c>
    </row>
    <row r="22" spans="2:15" x14ac:dyDescent="0.25">
      <c r="B22" s="10">
        <v>17</v>
      </c>
      <c r="C22" s="5" t="s">
        <v>39</v>
      </c>
      <c r="D22" s="13">
        <v>1353346</v>
      </c>
      <c r="E22" s="13">
        <v>2758596</v>
      </c>
      <c r="F22" s="12">
        <v>4111942</v>
      </c>
      <c r="G22" s="13">
        <v>322</v>
      </c>
      <c r="H22" s="13">
        <v>800</v>
      </c>
      <c r="I22" s="12">
        <v>1122</v>
      </c>
      <c r="J22" s="13">
        <v>4</v>
      </c>
      <c r="K22" s="13">
        <v>1</v>
      </c>
      <c r="L22" s="12">
        <v>5</v>
      </c>
      <c r="M22" s="13">
        <v>85</v>
      </c>
      <c r="N22" s="13">
        <v>264</v>
      </c>
      <c r="O22" s="14">
        <v>349</v>
      </c>
    </row>
    <row r="23" spans="2:15" x14ac:dyDescent="0.25">
      <c r="B23" s="11">
        <v>18</v>
      </c>
      <c r="C23" s="6" t="s">
        <v>14</v>
      </c>
      <c r="D23" s="15">
        <v>9072164</v>
      </c>
      <c r="E23" s="15">
        <v>3261168</v>
      </c>
      <c r="F23" s="12">
        <v>12333332</v>
      </c>
      <c r="G23" s="15">
        <v>568</v>
      </c>
      <c r="H23" s="15">
        <v>1212</v>
      </c>
      <c r="I23" s="12">
        <v>1780</v>
      </c>
      <c r="J23" s="15">
        <v>78</v>
      </c>
      <c r="K23" s="15">
        <v>259</v>
      </c>
      <c r="L23" s="12">
        <v>337</v>
      </c>
      <c r="M23" s="15">
        <v>176</v>
      </c>
      <c r="N23" s="15">
        <v>247</v>
      </c>
      <c r="O23" s="14">
        <v>423</v>
      </c>
    </row>
    <row r="24" spans="2:15" x14ac:dyDescent="0.25">
      <c r="B24" s="10">
        <v>19</v>
      </c>
      <c r="C24" s="5" t="s">
        <v>28</v>
      </c>
      <c r="D24" s="13">
        <v>7254037</v>
      </c>
      <c r="E24" s="13">
        <v>35377888</v>
      </c>
      <c r="F24" s="12">
        <v>42631925</v>
      </c>
      <c r="G24" s="13">
        <v>927</v>
      </c>
      <c r="H24" s="13">
        <v>4255</v>
      </c>
      <c r="I24" s="12">
        <v>5182</v>
      </c>
      <c r="J24" s="13">
        <v>272</v>
      </c>
      <c r="K24" s="13">
        <v>1285</v>
      </c>
      <c r="L24" s="12">
        <v>1557</v>
      </c>
      <c r="M24" s="13">
        <v>1260</v>
      </c>
      <c r="N24" s="13">
        <v>5137</v>
      </c>
      <c r="O24" s="14">
        <v>6397</v>
      </c>
    </row>
    <row r="25" spans="2:15" x14ac:dyDescent="0.25">
      <c r="B25" s="11">
        <v>20</v>
      </c>
      <c r="C25" s="6" t="s">
        <v>34</v>
      </c>
      <c r="D25" s="15">
        <v>87875</v>
      </c>
      <c r="E25" s="15">
        <v>258510</v>
      </c>
      <c r="F25" s="12">
        <v>346385</v>
      </c>
      <c r="G25" s="15">
        <v>10</v>
      </c>
      <c r="H25" s="15">
        <v>51</v>
      </c>
      <c r="I25" s="12">
        <v>61</v>
      </c>
      <c r="J25" s="15">
        <v>0</v>
      </c>
      <c r="K25" s="15">
        <v>0</v>
      </c>
      <c r="L25" s="12">
        <v>0</v>
      </c>
      <c r="M25" s="15">
        <v>6</v>
      </c>
      <c r="N25" s="15">
        <v>46</v>
      </c>
      <c r="O25" s="14">
        <v>52</v>
      </c>
    </row>
    <row r="26" spans="2:15" x14ac:dyDescent="0.25">
      <c r="B26" s="10">
        <v>21</v>
      </c>
      <c r="C26" s="5" t="s">
        <v>15</v>
      </c>
      <c r="D26" s="13">
        <v>1880898</v>
      </c>
      <c r="E26" s="13">
        <v>6681829</v>
      </c>
      <c r="F26" s="12">
        <v>8562727</v>
      </c>
      <c r="G26" s="13">
        <v>61</v>
      </c>
      <c r="H26" s="13">
        <v>199</v>
      </c>
      <c r="I26" s="12">
        <v>260</v>
      </c>
      <c r="J26" s="13">
        <v>4571</v>
      </c>
      <c r="K26" s="13">
        <v>192</v>
      </c>
      <c r="L26" s="12">
        <v>4763</v>
      </c>
      <c r="M26" s="13">
        <v>47</v>
      </c>
      <c r="N26" s="13">
        <v>152</v>
      </c>
      <c r="O26" s="14">
        <v>199</v>
      </c>
    </row>
    <row r="27" spans="2:15" x14ac:dyDescent="0.25">
      <c r="B27" s="11">
        <v>22</v>
      </c>
      <c r="C27" s="6" t="s">
        <v>42</v>
      </c>
      <c r="D27" s="15">
        <v>5081598</v>
      </c>
      <c r="E27" s="15">
        <v>12232040</v>
      </c>
      <c r="F27" s="12">
        <v>17313638</v>
      </c>
      <c r="G27" s="15">
        <v>68</v>
      </c>
      <c r="H27" s="15">
        <v>851</v>
      </c>
      <c r="I27" s="12">
        <v>919</v>
      </c>
      <c r="J27" s="15">
        <v>98</v>
      </c>
      <c r="K27" s="15">
        <v>556</v>
      </c>
      <c r="L27" s="12">
        <v>654</v>
      </c>
      <c r="M27" s="15">
        <v>34</v>
      </c>
      <c r="N27" s="15">
        <v>520</v>
      </c>
      <c r="O27" s="14">
        <v>554</v>
      </c>
    </row>
    <row r="28" spans="2:15" x14ac:dyDescent="0.25">
      <c r="B28" s="10">
        <v>23</v>
      </c>
      <c r="C28" s="5" t="s">
        <v>40</v>
      </c>
      <c r="D28" s="13">
        <v>106655</v>
      </c>
      <c r="E28" s="13">
        <v>528213</v>
      </c>
      <c r="F28" s="12">
        <v>634868</v>
      </c>
      <c r="G28" s="13">
        <v>1</v>
      </c>
      <c r="H28" s="13">
        <v>184</v>
      </c>
      <c r="I28" s="12">
        <v>185</v>
      </c>
      <c r="J28" s="13">
        <v>0</v>
      </c>
      <c r="K28" s="13">
        <v>623</v>
      </c>
      <c r="L28" s="12">
        <v>623</v>
      </c>
      <c r="M28" s="13">
        <v>1</v>
      </c>
      <c r="N28" s="13">
        <v>106</v>
      </c>
      <c r="O28" s="14">
        <v>107</v>
      </c>
    </row>
    <row r="29" spans="2:15" x14ac:dyDescent="0.25">
      <c r="B29" s="11">
        <v>24</v>
      </c>
      <c r="C29" s="6" t="s">
        <v>16</v>
      </c>
      <c r="D29" s="15">
        <v>1934053</v>
      </c>
      <c r="E29" s="15">
        <v>20746522</v>
      </c>
      <c r="F29" s="12">
        <v>22680575</v>
      </c>
      <c r="G29" s="15">
        <v>344</v>
      </c>
      <c r="H29" s="15">
        <v>2344</v>
      </c>
      <c r="I29" s="12">
        <v>2688</v>
      </c>
      <c r="J29" s="15">
        <v>55</v>
      </c>
      <c r="K29" s="15">
        <v>650</v>
      </c>
      <c r="L29" s="12">
        <v>705</v>
      </c>
      <c r="M29" s="15">
        <v>366</v>
      </c>
      <c r="N29" s="15">
        <v>3152</v>
      </c>
      <c r="O29" s="14">
        <v>3518</v>
      </c>
    </row>
    <row r="30" spans="2:15" x14ac:dyDescent="0.25">
      <c r="B30" s="10">
        <v>25</v>
      </c>
      <c r="C30" s="5" t="s">
        <v>35</v>
      </c>
      <c r="D30" s="13">
        <v>992846</v>
      </c>
      <c r="E30" s="13">
        <v>857134</v>
      </c>
      <c r="F30" s="12">
        <v>1849980</v>
      </c>
      <c r="G30" s="13">
        <v>197</v>
      </c>
      <c r="H30" s="13">
        <v>294</v>
      </c>
      <c r="I30" s="12">
        <v>491</v>
      </c>
      <c r="J30" s="13">
        <v>886</v>
      </c>
      <c r="K30" s="13">
        <v>2320</v>
      </c>
      <c r="L30" s="12">
        <v>3206</v>
      </c>
      <c r="M30" s="13">
        <v>70</v>
      </c>
      <c r="N30" s="13">
        <v>57</v>
      </c>
      <c r="O30" s="14">
        <v>127</v>
      </c>
    </row>
    <row r="31" spans="2:15" x14ac:dyDescent="0.25">
      <c r="B31" s="11">
        <v>26</v>
      </c>
      <c r="C31" s="6" t="s">
        <v>17</v>
      </c>
      <c r="D31" s="15">
        <v>4456878</v>
      </c>
      <c r="E31" s="15">
        <v>12505172</v>
      </c>
      <c r="F31" s="12">
        <v>16962050</v>
      </c>
      <c r="G31" s="15">
        <v>297</v>
      </c>
      <c r="H31" s="15">
        <v>1494</v>
      </c>
      <c r="I31" s="12">
        <v>1791</v>
      </c>
      <c r="J31" s="15">
        <v>237</v>
      </c>
      <c r="K31" s="15">
        <v>1088</v>
      </c>
      <c r="L31" s="12">
        <v>1325</v>
      </c>
      <c r="M31" s="15">
        <v>1114</v>
      </c>
      <c r="N31" s="15">
        <v>4421</v>
      </c>
      <c r="O31" s="14">
        <v>5535</v>
      </c>
    </row>
    <row r="32" spans="2:15" x14ac:dyDescent="0.25">
      <c r="B32" s="10">
        <v>27</v>
      </c>
      <c r="C32" s="5" t="s">
        <v>18</v>
      </c>
      <c r="D32" s="13">
        <v>6446157</v>
      </c>
      <c r="E32" s="13">
        <v>26890012</v>
      </c>
      <c r="F32" s="12">
        <v>33336169</v>
      </c>
      <c r="G32" s="13">
        <v>828</v>
      </c>
      <c r="H32" s="13">
        <v>3558</v>
      </c>
      <c r="I32" s="12">
        <v>4386</v>
      </c>
      <c r="J32" s="13">
        <v>743</v>
      </c>
      <c r="K32" s="13">
        <v>3381</v>
      </c>
      <c r="L32" s="12">
        <v>4124</v>
      </c>
      <c r="M32" s="13">
        <v>2359</v>
      </c>
      <c r="N32" s="13">
        <v>9712</v>
      </c>
      <c r="O32" s="14">
        <v>12071</v>
      </c>
    </row>
    <row r="33" spans="2:15" x14ac:dyDescent="0.25">
      <c r="B33" s="11">
        <v>28</v>
      </c>
      <c r="C33" s="6" t="s">
        <v>19</v>
      </c>
      <c r="D33" s="15">
        <v>16741845</v>
      </c>
      <c r="E33" s="15">
        <v>48450213</v>
      </c>
      <c r="F33" s="12">
        <v>65192058</v>
      </c>
      <c r="G33" s="15">
        <v>1507</v>
      </c>
      <c r="H33" s="15">
        <v>6753</v>
      </c>
      <c r="I33" s="12">
        <v>8260</v>
      </c>
      <c r="J33" s="15">
        <v>1104</v>
      </c>
      <c r="K33" s="15">
        <v>4302</v>
      </c>
      <c r="L33" s="12">
        <v>5406</v>
      </c>
      <c r="M33" s="15">
        <v>2273</v>
      </c>
      <c r="N33" s="15">
        <v>10057</v>
      </c>
      <c r="O33" s="14">
        <v>12330</v>
      </c>
    </row>
    <row r="34" spans="2:15" x14ac:dyDescent="0.25">
      <c r="B34" s="10">
        <v>29</v>
      </c>
      <c r="C34" s="5" t="s">
        <v>30</v>
      </c>
      <c r="D34" s="13">
        <v>323395</v>
      </c>
      <c r="E34" s="13">
        <v>1446591</v>
      </c>
      <c r="F34" s="12">
        <v>1769986</v>
      </c>
      <c r="G34" s="13">
        <v>225</v>
      </c>
      <c r="H34" s="13">
        <v>493</v>
      </c>
      <c r="I34" s="12">
        <v>718</v>
      </c>
      <c r="J34" s="13">
        <v>518</v>
      </c>
      <c r="K34" s="13">
        <v>1081</v>
      </c>
      <c r="L34" s="12">
        <v>1599</v>
      </c>
      <c r="M34" s="13">
        <v>169</v>
      </c>
      <c r="N34" s="13">
        <v>518</v>
      </c>
      <c r="O34" s="14">
        <v>687</v>
      </c>
    </row>
    <row r="35" spans="2:15" ht="16.5" thickBot="1" x14ac:dyDescent="0.3">
      <c r="B35" s="42" t="s">
        <v>6</v>
      </c>
      <c r="C35" s="43"/>
      <c r="D35" s="16">
        <f t="shared" ref="D35:O35" si="0">SUM(D6:D34)</f>
        <v>102381292</v>
      </c>
      <c r="E35" s="16">
        <f t="shared" si="0"/>
        <v>250364648</v>
      </c>
      <c r="F35" s="16">
        <f t="shared" si="0"/>
        <v>352745940</v>
      </c>
      <c r="G35" s="16">
        <f t="shared" si="0"/>
        <v>12185</v>
      </c>
      <c r="H35" s="16">
        <f t="shared" si="0"/>
        <v>41782</v>
      </c>
      <c r="I35" s="16">
        <f t="shared" si="0"/>
        <v>53967</v>
      </c>
      <c r="J35" s="16">
        <f t="shared" si="0"/>
        <v>10258</v>
      </c>
      <c r="K35" s="16">
        <f t="shared" si="0"/>
        <v>19975</v>
      </c>
      <c r="L35" s="16">
        <f t="shared" si="0"/>
        <v>30233</v>
      </c>
      <c r="M35" s="16">
        <f t="shared" si="0"/>
        <v>12378</v>
      </c>
      <c r="N35" s="16">
        <f t="shared" si="0"/>
        <v>50484</v>
      </c>
      <c r="O35" s="17">
        <f t="shared" si="0"/>
        <v>62862</v>
      </c>
    </row>
    <row r="36" spans="2:15" ht="31.5" customHeight="1" thickBot="1" x14ac:dyDescent="0.3">
      <c r="B36" s="39" t="s">
        <v>31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2:15" x14ac:dyDescent="0.25">
      <c r="M37" s="4"/>
    </row>
  </sheetData>
  <mergeCells count="12">
    <mergeCell ref="B35:C35"/>
    <mergeCell ref="B36:O36"/>
    <mergeCell ref="B1:O1"/>
    <mergeCell ref="B2:O2"/>
    <mergeCell ref="B3:L3"/>
    <mergeCell ref="M3:O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(20 Mar.-19 Apr. 2024)</vt:lpstr>
      <vt:lpstr> (20 Apr.-20 May. 2024)</vt:lpstr>
      <vt:lpstr> (21 May.-20 June. 2024)</vt:lpstr>
      <vt:lpstr> (21 June.-21 July. 2024)</vt:lpstr>
      <vt:lpstr> (22 July.-21 August. 2024</vt:lpstr>
      <vt:lpstr>(22 August.-21 September. 2024)</vt:lpstr>
      <vt:lpstr> (22 September.-21Octobr. 2024)</vt:lpstr>
      <vt:lpstr> (22 Octobr.-20 November. 2024)</vt:lpstr>
      <vt:lpstr> (21November.-20December. 2024)</vt:lpstr>
      <vt:lpstr> 21December2024.-19January 2025</vt:lpstr>
      <vt:lpstr> 20 January.-18 February 2025</vt:lpstr>
      <vt:lpstr> 19 February.- 20 March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2026-02-07T07:41:34Z</dcterms:modified>
</cp:coreProperties>
</file>